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6"/>
  <workbookPr/>
  <mc:AlternateContent xmlns:mc="http://schemas.openxmlformats.org/markup-compatibility/2006">
    <mc:Choice Requires="x15">
      <x15ac:absPath xmlns:x15ac="http://schemas.microsoft.com/office/spreadsheetml/2010/11/ac" url="C:\Users\phenry\OneDrive - Chambers County\Documents\Region VII.Legislation\86th legislative session\"/>
    </mc:Choice>
  </mc:AlternateContent>
  <xr:revisionPtr revIDLastSave="1" documentId="11_68869C1F01AC2A157E887B914C8F3612E1613ED4" xr6:coauthVersionLast="36" xr6:coauthVersionMax="36" xr10:uidLastSave="{B3DF5C45-09D4-447A-B231-2A9101A11CBE}"/>
  <bookViews>
    <workbookView xWindow="0" yWindow="0" windowWidth="17280" windowHeight="3440" activeTab="3" xr2:uid="{00000000-000D-0000-FFFF-FFFF00000000}"/>
  </bookViews>
  <sheets>
    <sheet name="DC fees" sheetId="6" r:id="rId1"/>
    <sheet name="CC fees" sheetId="8" r:id="rId2"/>
    <sheet name="Definitions" sheetId="7" r:id="rId3"/>
    <sheet name="Repealed" sheetId="9" r:id="rId4"/>
    <sheet name="Reimbursement Fees" sheetId="10" r:id="rId5"/>
    <sheet name="Fines" sheetId="11" r:id="rId6"/>
    <sheet name="Criminal before 1.1.2004" sheetId="12" r:id="rId7"/>
    <sheet name="Additional costs 1.1.2004" sheetId="13" r:id="rId8"/>
  </sheets>
  <definedNames>
    <definedName name="_xlnm.Print_Titles" localSheetId="2">Definitions!$A:$D,Definitions!$1:$1</definedName>
    <definedName name="_xlnm.Print_Titles" localSheetId="5">Fines!$A:$D,Fines!$1:$1</definedName>
    <definedName name="_xlnm.Print_Titles" localSheetId="4">'Reimbursement Fees'!$A:$D,'Reimbursement Fees'!$1:$1</definedName>
    <definedName name="_xlnm.Print_Titles" localSheetId="3">Repealed!$A:$D,Repealed!$1:$1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8" i="12" l="1"/>
  <c r="E18" i="12"/>
  <c r="D16" i="12"/>
  <c r="C16" i="12"/>
  <c r="B12" i="12"/>
  <c r="D10" i="8" l="1"/>
  <c r="B10" i="8"/>
  <c r="D9" i="6"/>
  <c r="B9" i="6"/>
</calcChain>
</file>

<file path=xl/sharedStrings.xml><?xml version="1.0" encoding="utf-8"?>
<sst xmlns="http://schemas.openxmlformats.org/spreadsheetml/2006/main" count="598" uniqueCount="496">
  <si>
    <t>Courthouse security fund</t>
  </si>
  <si>
    <t>Existing</t>
  </si>
  <si>
    <t>Current Fees to State Comptroller</t>
  </si>
  <si>
    <t>EXISTING BASE STATUTES REPEALED</t>
  </si>
  <si>
    <t>Records management and preservation fund</t>
  </si>
  <si>
    <t>Clerk of the court account</t>
  </si>
  <si>
    <t>Funds may be used by a county only to defray costs of services provided by the county or district clerk.</t>
  </si>
  <si>
    <t>County jury fund</t>
  </si>
  <si>
    <t>County and district court technology fund</t>
  </si>
  <si>
    <t>CCP Art. 102.0169</t>
  </si>
  <si>
    <t>Repealed 12.31.2019</t>
  </si>
  <si>
    <t>Conviction</t>
  </si>
  <si>
    <t>separately-see chart</t>
  </si>
  <si>
    <t>State Comptroller allocation after 1/1/2020</t>
  </si>
  <si>
    <t>State Comptroller allocation before 1/1/2004</t>
  </si>
  <si>
    <t>State Comptroller allocation after 1/1/2004, but before 1/1/2020</t>
  </si>
  <si>
    <t xml:space="preserve">Clerk of the court account (1)                           </t>
  </si>
  <si>
    <t xml:space="preserve">Clerk of the court account (1)                                </t>
  </si>
  <si>
    <t>Records management and preservation fund (2)</t>
  </si>
  <si>
    <t>County Jury fund (3)</t>
  </si>
  <si>
    <t xml:space="preserve">Courthouse security fund (4)                                  </t>
  </si>
  <si>
    <t xml:space="preserve">County and district court technology fund (5)            </t>
  </si>
  <si>
    <t>NEW-County specialty court account (6)</t>
  </si>
  <si>
    <t>County Jury fund (4)</t>
  </si>
  <si>
    <t xml:space="preserve">Courthouse security fund (5)                                    </t>
  </si>
  <si>
    <t xml:space="preserve">County and district court technology fund (6)            </t>
  </si>
  <si>
    <t>Court reporter fee</t>
  </si>
  <si>
    <t>Court reporter service fund (7)</t>
  </si>
  <si>
    <t>NEW-County specialty court account (8)</t>
  </si>
  <si>
    <t>Account for prosecutor's fee</t>
  </si>
  <si>
    <t>Account for prosecutor's fee (3)</t>
  </si>
  <si>
    <t xml:space="preserve">Funds may be used by a county only to defray the costs of services provided by a prosecutor. </t>
  </si>
  <si>
    <t>County specialty court account (this replaces the drug court program CCP Art. 102.178(g))</t>
  </si>
  <si>
    <t>Cost of notifying state agencies.</t>
  </si>
  <si>
    <t>Personal bond fee</t>
  </si>
  <si>
    <t>CCP Art. 17.42</t>
  </si>
  <si>
    <t>Money collected under this section as court costs imposed on offenses committed before January 1, 2004, shall be allocated according to historical data and reported separately.</t>
  </si>
  <si>
    <t>(a) Court releases accused on personal bond on recommendation of a personal bond office, the fee can be assessed. (b) Fee can only be used to defray the expenses of the personal bond office, including extradition. (c) If the personal bond office serves more than one county, the fee shall be apportioned according to each counties pro rata share of the costs of the office.</t>
  </si>
  <si>
    <t>$20 or 3% of the bail amount, whichever is greater.</t>
  </si>
  <si>
    <t>Cost of monitoring may be assessed as reimbursement fee or ordered paid directly by the defendant as a condition of bond.</t>
  </si>
  <si>
    <t>Home curfew and electronic monitoring fee</t>
  </si>
  <si>
    <t>Application for expunction</t>
  </si>
  <si>
    <t>CCP Art. 17.43(b), 17.44© and €</t>
  </si>
  <si>
    <t>Verification of ignition interlock fee</t>
  </si>
  <si>
    <t>CCP Art. 17.441(d)</t>
  </si>
  <si>
    <t>Defendant must pay a fee to the monitoring agency designated by the judge for the initial installation of and then monitoring of the device.</t>
  </si>
  <si>
    <t xml:space="preserve">$10 monitoring </t>
  </si>
  <si>
    <t>Interlock monitoring as condition of bond</t>
  </si>
  <si>
    <t>CCP Art. 17.49(b)(1)(3) and (h)</t>
  </si>
  <si>
    <t>tbd</t>
  </si>
  <si>
    <t>(b) Magistrate may require as a condition of bond on a charge of family violence; (2) wear a GPS and pay fee for costs (3) if victim consents, to pay fee for costs of electronic receptor device. (h) If defendant is found indigent, magistrate may allow to pay less than the full amount.</t>
  </si>
  <si>
    <t>Attorney's fees</t>
  </si>
  <si>
    <t>CCP Art. 26.05(f)(g)</t>
  </si>
  <si>
    <t>Repayment of crime stoppers reward</t>
  </si>
  <si>
    <t>FEES</t>
  </si>
  <si>
    <t>STATUTE</t>
  </si>
  <si>
    <t>DEFINITION OF STATUTE</t>
  </si>
  <si>
    <t>FEE AMOUNT</t>
  </si>
  <si>
    <t>FEE</t>
  </si>
  <si>
    <t>DESCRIPTION</t>
  </si>
  <si>
    <t>NEW FEE BREAKDOWN  1/1/2020</t>
  </si>
  <si>
    <t>EXISTING FEE 12/31/2019</t>
  </si>
  <si>
    <t>EXISTING FEE  12/31/2019</t>
  </si>
  <si>
    <t>CCP Art. 37.073(a), 42.152(a)(b)</t>
  </si>
  <si>
    <t>tbd / $7 processing fee</t>
  </si>
  <si>
    <t>Reimburse county for interpreter</t>
  </si>
  <si>
    <t>CCP Art. 42A.301(b)(23)</t>
  </si>
  <si>
    <t>Court appointed attorneys fees are now classified as reimbursement fees</t>
  </si>
  <si>
    <t>Child advocacy center fee</t>
  </si>
  <si>
    <t>CCP Art. 42A.455</t>
  </si>
  <si>
    <t>Family violence fee</t>
  </si>
  <si>
    <t>CCP Art. 42A.504</t>
  </si>
  <si>
    <t>CCP Art. 102.001(b)</t>
  </si>
  <si>
    <t>.15 cents per mile</t>
  </si>
  <si>
    <t>A defendant required to pay reimbursement fees under this article shall [also-removed from the language] pay 15 cents per mile for mileage required of an officer to perform a service.</t>
  </si>
  <si>
    <t>CCP Art. 102.007</t>
  </si>
  <si>
    <t>CCP Art. 102.011</t>
  </si>
  <si>
    <t>Changes the fees to a reimbursement fee</t>
  </si>
  <si>
    <t>Juvenile delinquency prevention &amp; graffiti eradication fee</t>
  </si>
  <si>
    <t>CCP Art. 102.0171(a)©</t>
  </si>
  <si>
    <t>Visual recording device fee</t>
  </si>
  <si>
    <t>All fees associated with peace officers have been redistributed as a reimbursement fee.                               (a)(1) making arrest without a warrant                                           (a)(2) executing an issued arrest warrant, capias                    (a)(3) for summoning a witness                                                                     (a)(4) for serving a writ                                                                             (a)(5) for taking and approving a bond and returning the bond to the courthouse                                                                                 (a)(6) for commitment or release                                                        (a)(7) summoning a jury                                                                                   (a)(8) each day's attendance of a prisoner in a habeas corpus case if the prisoner has been remanded to custody or held to bail.</t>
  </si>
  <si>
    <t>Drug/Alcohol rehab evaluation fee</t>
  </si>
  <si>
    <t>CCP Art. 102.018(b)</t>
  </si>
  <si>
    <t>CCP Art. 102.018(a)</t>
  </si>
  <si>
    <t>Actual fee for evaluation is redistributed as a reimbursement fee. OCA felony offense catgory (A) Drivnig while intoxicated.</t>
  </si>
  <si>
    <t>Offense relating to driving or operating a motor vehicle under Section 49.04 Penal Code, law enforcement agency visually recorded the defendant with an electronic device. OCA felony offense category (A) Driving while intoxicated.</t>
  </si>
  <si>
    <t>EMS Trauma Fund</t>
  </si>
  <si>
    <t>CCP Art. 102.0185</t>
  </si>
  <si>
    <t>Child abuse prevention fund</t>
  </si>
  <si>
    <t>CCP Art. 102.0186</t>
  </si>
  <si>
    <t>Teen court program fees</t>
  </si>
  <si>
    <t xml:space="preserve">(e)$10                                         (g) $10                         (h)$20                     </t>
  </si>
  <si>
    <t>(1)$5                          (2)$50                      (3)$5                       (4)$35                 (5)$10                         -                                                    (6)$5                    (7)$5                                                                        (8)$8                                -                            -</t>
  </si>
  <si>
    <t>Drug Court Program Fees</t>
  </si>
  <si>
    <t>(1) a reasonable reimbursement fee for the program not to exceed $1,000; (2) and an alcohol or controlled substance testing, counseling, and treatment reimbursement fee.</t>
  </si>
  <si>
    <t>Veterans treatment court fees</t>
  </si>
  <si>
    <t>Commercially sexually exploited persons court program fees</t>
  </si>
  <si>
    <t>Public safety employees treatment court program fee</t>
  </si>
  <si>
    <t>(1) a reasonable reimbursement fee for the program not to exceed $1,000; (2) a testing, counseling, and treatment reimbursement fee in an amount necessary to cove the costs of.</t>
  </si>
  <si>
    <t xml:space="preserve">First offender prostitution prevention program </t>
  </si>
  <si>
    <t>Electronic processing &amp; handling fees</t>
  </si>
  <si>
    <t>Commissioners court can collect and retain a reimbursement fee for processing payments by electronic means not to exceed 5% or $5.</t>
  </si>
  <si>
    <t xml:space="preserve">$5 or 5% of payment </t>
  </si>
  <si>
    <t>Time payment fee</t>
  </si>
  <si>
    <t>CCP Art. 102.030</t>
  </si>
  <si>
    <t>Present ability to pay</t>
  </si>
  <si>
    <t>CCP Art. 1.053(new)</t>
  </si>
  <si>
    <t>Except as otherwise specifically provided, in determining a defendant's ability to pay for any purpose, the court shall consider only the defendant's present ability to pay</t>
  </si>
  <si>
    <t>n/a</t>
  </si>
  <si>
    <t>Cost</t>
  </si>
  <si>
    <t>CCP Art. 43.015 subdivision (3)(new)</t>
  </si>
  <si>
    <t>CCP Art. 43.035 (new)</t>
  </si>
  <si>
    <t>Issuance and recall of capias pro fine</t>
  </si>
  <si>
    <t>CCP Art. 43.05(a-2)              (a-3)(a-4)</t>
  </si>
  <si>
    <t>Waiver of payment of fines and costs for certain defendants and children</t>
  </si>
  <si>
    <t>CCP Art. 43.091(b)</t>
  </si>
  <si>
    <t>CCP Art. 43.091©</t>
  </si>
  <si>
    <t>© A court may waive payment of all or part of the costs imposed on a defendant if (1) court determines indigency (2) or was, at the time the offense was committed, a child as defined by Art. 45.058(h).</t>
  </si>
  <si>
    <t>CCP Art. 43.091(d)</t>
  </si>
  <si>
    <t>(d) This subsection only applies to a defendant placed on community supervision, including deferred, whose fine or costs are wholly or partly waived under this article.  At anytime during community supervision the court, on its own motion, may reconsider the waiver of fines and costs. After providing written notice to the defendant and an opportunity for the defendant to present information relevant to their ability to pay, the court may order the defendant to pay all or part of the waived amount.</t>
  </si>
  <si>
    <t>CCP Art. 43.037 (g)</t>
  </si>
  <si>
    <t>Comal county filing fee</t>
  </si>
  <si>
    <t>Repeals the option to collect reimbursement to the county in which the prosecution was instituted for compensation paid to any interpreter in the case.</t>
  </si>
  <si>
    <t>(g) Repeals the requirement to pay a $12 one time restitution fee if the defendant is paying in installments.</t>
  </si>
  <si>
    <t>Repeals fee for filing a suit in Comal County (See. 152.0522, Human Resource Code)</t>
  </si>
  <si>
    <t>Court costs on conviction</t>
  </si>
  <si>
    <t xml:space="preserve">Repeals the entire section outlining court costs that were redesignated.                                                           </t>
  </si>
  <si>
    <t>varies</t>
  </si>
  <si>
    <t>Court cost on conviction of any offense</t>
  </si>
  <si>
    <t>Fee for services of peace officer (a - j)</t>
  </si>
  <si>
    <t>actual cost</t>
  </si>
  <si>
    <t xml:space="preserve">NEW CONSOLIDATED FELONY BASE FEE </t>
  </si>
  <si>
    <t>NEW CONSOLIDATED CLASS A OR B MISDEMEANOR BASE FEE</t>
  </si>
  <si>
    <t>Cost on conviction of any offense other than pedestrian or parking of a motor vehicle                                      (LGC 133.107)</t>
  </si>
  <si>
    <t>Time payment fee (LGC 133.103)</t>
  </si>
  <si>
    <t>Services of a peace officer in conveying a witness outside the county (CCP Art. 102.011)</t>
  </si>
  <si>
    <t>Overtime of peace officers for testimony (CCP Art. 102.011)</t>
  </si>
  <si>
    <t>Cost for visual recording of intoxication arrest before conviction (CCP Art. 102.018)</t>
  </si>
  <si>
    <t>Child abuse prevention program fund (CCP Art. 102.0186)</t>
  </si>
  <si>
    <t>One time restitution fee (CCP Art. 42.037)</t>
  </si>
  <si>
    <t>Drug court program fee (GC 122,123,124,125 and CCP Art. 102.0178)</t>
  </si>
  <si>
    <t>A personal bond fee (CCP Art. 17.42)</t>
  </si>
  <si>
    <t>Repayment of reward paid by a crime stoppers organization (CCP Art. 37.073)</t>
  </si>
  <si>
    <t>(a) a nonrefundable reimbursement fee for the program in a reasonable amount not to exceed $1,000 from which the following must be paid: (1) counseling and services reimbursement fee in an amount necessary to cover the costs. (2) the victims services fee is repealed. (3) a law enforcement training reimbursement fee, in an amount equal to 5% of the total amount paid under section 1.</t>
  </si>
  <si>
    <t>Crime stoppers fee (CCP Art. 42A.301(20)</t>
  </si>
  <si>
    <t>Family violence center fee (CCP Art. 42A.504(b)</t>
  </si>
  <si>
    <t>Transaction fee on collections</t>
  </si>
  <si>
    <t>Collection fee</t>
  </si>
  <si>
    <t>An administrative fee for collection of fines, fees, restitution, or other costs (CCP Art. 102.072)</t>
  </si>
  <si>
    <t>Additional fees and costs in criminal or civil cases: code of criminal procedure.</t>
  </si>
  <si>
    <t>Court Reporter fee</t>
  </si>
  <si>
    <t>El Paso speedy trial</t>
  </si>
  <si>
    <t>A speedy trial rights waiver motion filing fee in El Paso County (GC 54.745)</t>
  </si>
  <si>
    <t>Special county criminal magistrate fees</t>
  </si>
  <si>
    <t>magistrate's fee</t>
  </si>
  <si>
    <t>Teen court program fee</t>
  </si>
  <si>
    <t>A program fee for a drug court program (GC 123.004)</t>
  </si>
  <si>
    <t>An alcohol or controlled substance testing, counseling, and treatment fee, the amount necessary to cover the costs of testing, counseling, and treatment.</t>
  </si>
  <si>
    <t>Veterans court program</t>
  </si>
  <si>
    <t>First offender prostitution prevention program</t>
  </si>
  <si>
    <t>A victim services fee in an amount equal to 10 percent of the total fees. (HSC 169.005)</t>
  </si>
  <si>
    <t>Credit card processing fee</t>
  </si>
  <si>
    <t>Payment processing fee not to exceed 5% total costs(LGC 132.002 and 132.003)</t>
  </si>
  <si>
    <t>Disposition of confiscated game court cost</t>
  </si>
  <si>
    <t>PW 12.110(d)</t>
  </si>
  <si>
    <t>If found guilty, or fails to appear in accordance with a notice described by section 12.106 or another law requiring that, as a condition of release, the defendant subsequently appear before a court to answer for the offense, the department shall transfer the proceeds of the sale to the credit of the game, fish, and water safety account.</t>
  </si>
  <si>
    <t>PW 12.110(b)</t>
  </si>
  <si>
    <t xml:space="preserve">Comal county filing fee </t>
  </si>
  <si>
    <t>A person convicted of an offense shall pay the following under the GC, in addition to all other costs: (1) court costs on certain convictions in statutory county courts (GC 51.702)</t>
  </si>
  <si>
    <t>Clerk of the court services (CCP Art. 102.005)</t>
  </si>
  <si>
    <t>Jury fee (CCP Art. 102.004)</t>
  </si>
  <si>
    <t>A records management and preservation services fee (CCP Art. 102.005)</t>
  </si>
  <si>
    <t>County and district court technology fee (CCP Art. 102.0169)</t>
  </si>
  <si>
    <t>Security fee on a felony offense (CCP Art. 102.017)</t>
  </si>
  <si>
    <t>Security fee on a misdemeanor offense (CCP Artt. 102.017)</t>
  </si>
  <si>
    <t>Juvenile delinquency prevention and graffiti eradication fee (CCP Art. 102.0171)</t>
  </si>
  <si>
    <t>Comal county cost of conviction</t>
  </si>
  <si>
    <t>The clerk of a district court shall collect from a defendant a court cost in Comal County (HRC 152.0522)</t>
  </si>
  <si>
    <t>Juvenile case manager if the court employs a juvenile case manager (CCP Art. 102.0174)</t>
  </si>
  <si>
    <t>Civil justice fee (CCP Art. 102.022)</t>
  </si>
  <si>
    <t>A civil justice fee (CCP Art. 102.022)</t>
  </si>
  <si>
    <t xml:space="preserve">Drug court program </t>
  </si>
  <si>
    <t>A county that establishes a regional drug court program is considered to have established the program and is entitled to retain fees under CCP Art. 102.0178 in the same manner as if the county had established a drug court program without participating in a regional program.</t>
  </si>
  <si>
    <t>Fees collected under this section may be paid on a periodic basis or on a deferred payment schedule at the discretion of the judge, magistrate, or coordinator.  The fees must be (1) based on the participant's ability to pay; and (2) used only for purposes specific to the program.</t>
  </si>
  <si>
    <t>Drug court program fees</t>
  </si>
  <si>
    <t>Drug court programs exclusively for certain intoxication offenses</t>
  </si>
  <si>
    <t>A county that establishes a drug court program but does not establish a separate program under this section must employ procedures designed to ensure that a person arrested for, charged with, or convicted of a second or subsequent offense involving the operation of a motor vehicle while intoxicated participates in the county's existing drug court program.</t>
  </si>
  <si>
    <t>Veterans treatment court</t>
  </si>
  <si>
    <t>Public safety employees treatment court program</t>
  </si>
  <si>
    <t>Comal County juvenile placement special fund</t>
  </si>
  <si>
    <t>$4 or $1.50</t>
  </si>
  <si>
    <t>Except as provided by subsection (c-1), the treasurer shall send 50 percent of the fees collected under this section to the comptroller.  The comptroller shall deposit the fees received to the credit of the general revenue fund.</t>
  </si>
  <si>
    <t>The treasurer shall deposit the remainder of the fees collected under this section in the general revenue account of the county or municipality.</t>
  </si>
  <si>
    <t xml:space="preserve">One time restitution fee </t>
  </si>
  <si>
    <t xml:space="preserve"> A fee for services of prosecutor</t>
  </si>
  <si>
    <t>Children's advocacy center fee (CCP Art. 42A.455)</t>
  </si>
  <si>
    <t>Controlled substance treatment fee</t>
  </si>
  <si>
    <t>Each county that elects to establish a regional veterans treatment court program under this section is considered to have established the program and is entitled to retain fees under CCP Art. 102.0178 in the same manner as if the county had established a veterans treatment court program without participating in a regional program.</t>
  </si>
  <si>
    <t>For purposes of this chapter, each county that elects to establish a regional public safety employees treatment court program under this section is considered to have established the program and is entitled to retain fees under CCP Art. 102.0178 in the same manner as if the county had established a public safety employees treatment court program without participating in a regional program.</t>
  </si>
  <si>
    <t>The expense of any storage, care, feeding, cold storage, or processing that may be necessary for an unlawfully possessed game bird, fowl, animal, game fish, or exotic animal shall be assessed against the violator on the violator's conviction.</t>
  </si>
  <si>
    <t>A judgment, a sentence , or both are imposed on a person. The person receives community supervision, deferred adjudication or deferred disposition. The court defers final disposition of the case or imposition of the judgment and sentence.</t>
  </si>
  <si>
    <t xml:space="preserve">Money collected under this section as court costs imposed on offenses committed on or after January 1, 2020 shall be allocated according to the percentages provided in subsection €.  </t>
  </si>
  <si>
    <t>(a) A court may waive payment of all or part of a fine (removed "or costs") imposed on a defendant. (b) courts discretion to determine undue hardship, court may consider; (1) physical or mental impairment (2) pregnancy and childbirth (3) substantial family commitments including child care (4) work responsibilities (5) transportation limitations (6) homelessness or housing insecurity (7) or any other factor the court determines relevant.</t>
  </si>
  <si>
    <t>A person who files a civil suit in a district or statutory county court in Comal County shall pay to the clerk of the court a $4 filing fee.  A person who files a civil suit in the justice court or small claims court in Comal County shall pay to the clerk of the justice court a $1.50 filing fee.  A fee imposed under this subsection is in addition to other fees imposed for filing a civil suit in a district, statutory county, justice or small claims court in Comal County and is collected at the time the case is filed.</t>
  </si>
  <si>
    <t>A person convicted of a criminal offense in a district or statutory county court in Comal County shall pay to the clerk of the court a $4 as court costs in addition to other taxable court costs.  A person convicted of a criminal offense in a justice court in Comal County shall pay $1.50 as court costs in addition to other taxable court costs.  The additional costs shall be collected in the same manner that other fines or court costs in the case are collected.</t>
  </si>
  <si>
    <t>The time payment fee imposed under section 133.103</t>
  </si>
  <si>
    <t>Fees payable to the Comptroller</t>
  </si>
  <si>
    <t>New Comptroller accounts</t>
  </si>
  <si>
    <t>Allocation of fees to DNA testing account.  Money appropriated only to DPS to help defray the cost of collecting and analyzing DNA samples provided by defendants who are required to pay a court cost under Section 133.102.</t>
  </si>
  <si>
    <t xml:space="preserve">Criminal fees payable to local government </t>
  </si>
  <si>
    <t>LGC Subtitle C, Title 4, (new) Chapter 134</t>
  </si>
  <si>
    <t>The purpose of this chapter is to consolidate and standardize collection of fees payable to a local government in criminal matters.</t>
  </si>
  <si>
    <t>Consolidated fees to Comptroller amended.</t>
  </si>
  <si>
    <t xml:space="preserve">(1) $133 on conviction of a felony-amended to </t>
  </si>
  <si>
    <t>(2) $83 on convtion of a Class A or Class B misdemeanor-amended to</t>
  </si>
  <si>
    <t>$185  or $147</t>
  </si>
  <si>
    <t>mag. fee</t>
  </si>
  <si>
    <t>Offense committed on or after</t>
  </si>
  <si>
    <t>Criminal Justice Planning</t>
  </si>
  <si>
    <t>TOTAL</t>
  </si>
  <si>
    <t>Child support and court management account of the judicial fund.</t>
  </si>
  <si>
    <t>Repeals the child support and court management account for the judicial fund.</t>
  </si>
  <si>
    <t>Collecting and processing return check</t>
  </si>
  <si>
    <t>Services of peace officer</t>
  </si>
  <si>
    <t xml:space="preserve">If a defendant notifies the court that the defendant has difficulty paying the fine and costs in compliance with the judgment, the court shall hold a hearing to determine whether that portion of the judgment imposes an undue hardship on the defendant. Defendant may notify the court or the clerk by filing a motion, mailing a letter or any other method the court establishes.  Judge does not have to hold a hearing if they have already held a hearing or they determine that it is an undue burden.  </t>
  </si>
  <si>
    <t>Reconsideration of Fine or Costs (includes felonies and misdemeanors)</t>
  </si>
  <si>
    <t>Court reporter service fund</t>
  </si>
  <si>
    <t>Cost on conviction of any offense other than pedestrian or parking of a motor vehicle (LGC 133.105)</t>
  </si>
  <si>
    <t>CCP Art. 102.004</t>
  </si>
  <si>
    <t>GC §21.007</t>
  </si>
  <si>
    <t>GC § 25.0593(k), 25.0594(1), 25.1572(h), 25.2223(i),25.2702(d)</t>
  </si>
  <si>
    <t>GC § 101.0613(1)</t>
  </si>
  <si>
    <t>GC § 101.0813</t>
  </si>
  <si>
    <t>The clerk of a statutory county court shall collect for filing a suit in Comal County (HRC § 152.0522)</t>
  </si>
  <si>
    <t>GC § 102.021</t>
  </si>
  <si>
    <t>GC § 102.021(1)</t>
  </si>
  <si>
    <t>GC § 102.021(11)</t>
  </si>
  <si>
    <t xml:space="preserve">GC § 102.021(12) </t>
  </si>
  <si>
    <t>GC § 102.021(13)</t>
  </si>
  <si>
    <t>GC § 102.021(14)</t>
  </si>
  <si>
    <t>GC § 102.021(15)</t>
  </si>
  <si>
    <t>GC § 102.021(16)</t>
  </si>
  <si>
    <t>GC § 102.021(18)</t>
  </si>
  <si>
    <t>GC § 102.021(2)</t>
  </si>
  <si>
    <t>GC § 102.021(3)</t>
  </si>
  <si>
    <t>GC § 102.021(4)</t>
  </si>
  <si>
    <t>GC § 102.021(5)</t>
  </si>
  <si>
    <t>GC § 102.021(9)</t>
  </si>
  <si>
    <t>GC § 102.0211</t>
  </si>
  <si>
    <t>GC § 102.0211(2)</t>
  </si>
  <si>
    <t>Court costs on certain convictions in certain county courts (GC § 51.703)</t>
  </si>
  <si>
    <t>GC § 102.041(1)</t>
  </si>
  <si>
    <t>GC § 102.041(2)</t>
  </si>
  <si>
    <t>GC § 102.041(3)</t>
  </si>
  <si>
    <t>GC § 102.041(4)</t>
  </si>
  <si>
    <t>GC § 102.041(5)</t>
  </si>
  <si>
    <t>GC § 102.041(6)</t>
  </si>
  <si>
    <t>GC § 102.041(7)</t>
  </si>
  <si>
    <t>GC § 102.041(8)</t>
  </si>
  <si>
    <t>GC § 102.0415</t>
  </si>
  <si>
    <t>The clerk of a district court shall collect from a defendant a court cost on conviction (GC § 51.851)</t>
  </si>
  <si>
    <t>GC § 102.042</t>
  </si>
  <si>
    <t>GC § 102.061(1)</t>
  </si>
  <si>
    <t>GC § 102.0615(1)</t>
  </si>
  <si>
    <t>A court cost on conviction (GC § 51.851)</t>
  </si>
  <si>
    <t>GC § 102.0615(2)</t>
  </si>
  <si>
    <t>A stenographer fee in the 1st multicounty court at law (GC § 25.2702)</t>
  </si>
  <si>
    <t>GC § 102.062</t>
  </si>
  <si>
    <t>GC § 102.081(1)</t>
  </si>
  <si>
    <t>GC § 102.081(2)</t>
  </si>
  <si>
    <t>GC § 102.081(3)</t>
  </si>
  <si>
    <t>GC § 102.081(4)</t>
  </si>
  <si>
    <t>GC § 102.081(5)</t>
  </si>
  <si>
    <t>GC § 102.081(6)</t>
  </si>
  <si>
    <t>GC § 102.081(7)</t>
  </si>
  <si>
    <t>GC § 102.081(8)</t>
  </si>
  <si>
    <t>GC § 102.082</t>
  </si>
  <si>
    <t>Court cost on conviction (GC § 51.851)</t>
  </si>
  <si>
    <t>GC § 103.021(1)</t>
  </si>
  <si>
    <t>GC § 103.021(4)</t>
  </si>
  <si>
    <t>GC § 103.021(6)</t>
  </si>
  <si>
    <t>GC § 103.021(7)</t>
  </si>
  <si>
    <t>GC § 103.021(8)</t>
  </si>
  <si>
    <t>GC § 103.0211(1)(A)</t>
  </si>
  <si>
    <t xml:space="preserve">In a criminal court in Dallas County                             (GC § 25.0593)  </t>
  </si>
  <si>
    <t>GC § 103.0211(1)(B)</t>
  </si>
  <si>
    <t>In a county criminal court of appeals in Dallas County (GC § 25.0594)</t>
  </si>
  <si>
    <t>GC § 103.0211(1)(D)</t>
  </si>
  <si>
    <t>In a county criminal court in Tarrant County                 (GC § 25.2223)</t>
  </si>
  <si>
    <t>GC § 103.0211(3)</t>
  </si>
  <si>
    <t>GC § 103.0211(4)     (A)</t>
  </si>
  <si>
    <t>The costs of a criminal magistrate if the court determines that the nonprevailing party is able to defray the costs;(A) in Bexar County (GC § 54.913)</t>
  </si>
  <si>
    <t>GC § 103.0211(4)</t>
  </si>
  <si>
    <t>(B) in Dallas County (GC § 54.313)</t>
  </si>
  <si>
    <t xml:space="preserve">GC § 103.0211(4)     </t>
  </si>
  <si>
    <t>© in Lubbock County (GC § 54.883)</t>
  </si>
  <si>
    <t xml:space="preserve">GC § 103.0211(4)   </t>
  </si>
  <si>
    <t>(D) in Tarrant County (GC § 54.663)</t>
  </si>
  <si>
    <t>€ in Travis County (GC § 54.983)</t>
  </si>
  <si>
    <t>GC § 103.0212(2)             (B)</t>
  </si>
  <si>
    <t>a request fee for a teen court program (FC § 54.032) $20, if the court ordering the fee is located in the Texas-Louisiana border region, but otherwise not exceed $10.</t>
  </si>
  <si>
    <t>GC § 103.0212(2)     (F)</t>
  </si>
  <si>
    <t>A fee to cover costs of required duties of teen court (FC § 54.032) $20, if the court ordering the fee is located in the Texas-Louisiana border region, but otherwise not to exceed $10.</t>
  </si>
  <si>
    <t>GC § 103.0292(2)</t>
  </si>
  <si>
    <t>GC § 123.003(b)</t>
  </si>
  <si>
    <t>GC § 123.004          (7)(8)(9)</t>
  </si>
  <si>
    <t>A reasonable program fee for a veterans treatment court program (GC § 124.005 and 126.006)</t>
  </si>
  <si>
    <t>GC § 123.004(5)</t>
  </si>
  <si>
    <t>GC § 123.004(6)</t>
  </si>
  <si>
    <t>GC § 123.004(b)</t>
  </si>
  <si>
    <t>GC § 123.005(b)</t>
  </si>
  <si>
    <t>GC § 124.004(b)</t>
  </si>
  <si>
    <t>GC § 129.005(b)</t>
  </si>
  <si>
    <t>HRC § 152.0522(a)</t>
  </si>
  <si>
    <t>HRC § 152.0522(b)</t>
  </si>
  <si>
    <t>LGC § 102.0212(4)</t>
  </si>
  <si>
    <t>LGC § 102.0212(5)</t>
  </si>
  <si>
    <t>LGC § 102.0212(6)</t>
  </si>
  <si>
    <t>LGC § 133.003(2)</t>
  </si>
  <si>
    <t>LGC § 133.003(4)</t>
  </si>
  <si>
    <t>Costs on conviction imposed in certain statutory county courts under GC § 51.702 and deposited in the judicial fund.</t>
  </si>
  <si>
    <t>LGC § 133.003(5)</t>
  </si>
  <si>
    <t>Costs on conviction imposed in certain county courts under GC § 51.703 and deposited in the judicial fund.</t>
  </si>
  <si>
    <t>LGC § 133.003(8)</t>
  </si>
  <si>
    <t>LGC § 133.003(9)</t>
  </si>
  <si>
    <t>The costs on conviction imposed under LGC § 133.105 and deposited in the judicial fund. The judicial support fee.</t>
  </si>
  <si>
    <t>LGC § 133.003(10)</t>
  </si>
  <si>
    <t>The cost on conviction imposed under LGC § 133.107. The indigent defense fee.</t>
  </si>
  <si>
    <t>LGC § 133.103(b)</t>
  </si>
  <si>
    <t>LGC § 133.103(d)</t>
  </si>
  <si>
    <t>Clerk’s filing fee (CCP Art. 102.005(a))</t>
  </si>
  <si>
    <t>Records management fee                            (CCP Art. 102.005(f))                                          $22.50 County/$2.50 Clerk</t>
  </si>
  <si>
    <t>Jury fee (on conviction by jury)                     (CCP Art. 102.004)</t>
  </si>
  <si>
    <t>County and district court technology fund (CCP Art. 102.0169)</t>
  </si>
  <si>
    <t>Consolidated Court Costs                           (LGC §133.102(a)(1))</t>
  </si>
  <si>
    <t>Judicial Support Fee (LGC §133.105(a))</t>
  </si>
  <si>
    <t>Indigent Defense Fee (LGC §133.107)</t>
  </si>
  <si>
    <t>Statewide electronic filing system                 (GC§ 51.851(d))</t>
  </si>
  <si>
    <t>Drug Court Costs (CCP Art. 102.0178)</t>
  </si>
  <si>
    <t>Jury Reimbursement Fee                           (CCP Art. 102.0045)</t>
  </si>
  <si>
    <t>Courthouse security fee                            (CCP §102.017(a))</t>
  </si>
  <si>
    <t>Records management fee                            (CCP §102.005(f))                                     $22.50 County/$2.50 Clerk</t>
  </si>
  <si>
    <t>Prosecutor's Fee                                    (CCP §102.008(a)©(d))</t>
  </si>
  <si>
    <t>Jury fee (on conviction by jury)                  (CCP Art. 102.004)</t>
  </si>
  <si>
    <t>Court reporter fee                                  (GC §25.0593(k), 25.0594(1)</t>
  </si>
  <si>
    <t>Consolidated Court Costs                           (LGC §133.102(a)(2))</t>
  </si>
  <si>
    <t>Statewide electronic filing system                 (GC §51.851(d))</t>
  </si>
  <si>
    <t>Jury Reimbursement Fee                         (CCP Art. 102.0045)</t>
  </si>
  <si>
    <t>CCP Art. 43.05(a-1)</t>
  </si>
  <si>
    <t>A court may not issue a capias pro fine for failure to pay until they hold a hearing to determine whether the judgment imposes an undue hardship on the defendant and the defendant fails to (1) appear at the hearing or (2) comply with an order issued as a result of a hearing.</t>
  </si>
  <si>
    <t>CCP Art. 102.017</t>
  </si>
  <si>
    <t>GC § 103.021(3)</t>
  </si>
  <si>
    <t>GC § 103.0211(1)</t>
  </si>
  <si>
    <t>In a civil case in a county court at law in McLennan County (GC § 25.1572)</t>
  </si>
  <si>
    <t>LGC § 133.102(a)</t>
  </si>
  <si>
    <t>LGC § 133.102©</t>
  </si>
  <si>
    <t>LGC § 133.102(d)</t>
  </si>
  <si>
    <t>LGC (new) Subchapter C-1 - § 133.121</t>
  </si>
  <si>
    <t>§ 133.122</t>
  </si>
  <si>
    <t>§ 133.123</t>
  </si>
  <si>
    <t>LGC § 134.157</t>
  </si>
  <si>
    <t>GC §25.0593(k), 25.0594(1), 25.1572(h)</t>
  </si>
  <si>
    <t>LGC Subchapter A §134.002(b)</t>
  </si>
  <si>
    <t>LGC Subchapter D §134.152</t>
  </si>
  <si>
    <t>LGC Subchapter D §134.153</t>
  </si>
  <si>
    <t>LGC Subchapter D §134.154</t>
  </si>
  <si>
    <t>LGC  Subchapter D §134.155</t>
  </si>
  <si>
    <t>ABC § 106.12€ and HSC § 161.255(b)</t>
  </si>
  <si>
    <t>FC § 54.032€(g)(h)</t>
  </si>
  <si>
    <t>GC § 123.004</t>
  </si>
  <si>
    <t>GC § 124.005</t>
  </si>
  <si>
    <t>GC § 126.006</t>
  </si>
  <si>
    <t>GC § 129.006</t>
  </si>
  <si>
    <t>HSC § 169.005</t>
  </si>
  <si>
    <t>LGC § 132.002 and 132.003</t>
  </si>
  <si>
    <t>LGC § 133.103</t>
  </si>
  <si>
    <t>LGC §103.030(3),(5), (6)</t>
  </si>
  <si>
    <t>Jury reimbursement fee</t>
  </si>
  <si>
    <t>Jury fee</t>
  </si>
  <si>
    <t>CCP Art. 102.005</t>
  </si>
  <si>
    <t>CCP Art. 102.0045</t>
  </si>
  <si>
    <t>Clerk of the court fee</t>
  </si>
  <si>
    <t>A defendant convicted of an offense in a county court, a county court at law, or a district court shall pay.</t>
  </si>
  <si>
    <t>Prosecutors Fee</t>
  </si>
  <si>
    <t>A defendant convicted of a misdemeanor or a gambling offense shall pay.</t>
  </si>
  <si>
    <t>A defendant convicted by a jury in a county court, a county court at law, or a district court shall pay a jury fee.</t>
  </si>
  <si>
    <t>CCP Art. 102.008(a), ©, (d)</t>
  </si>
  <si>
    <t>Drug court cost fee</t>
  </si>
  <si>
    <t>CCP Art. 102.0178</t>
  </si>
  <si>
    <t>A person shall pay as court cost on conviction of an offense punishable as a Class B misdemeanor or any higher category of offense under Chapter 49, Penal Code or Chapter 481, Health and Safety Code.</t>
  </si>
  <si>
    <t>DNA testing fee</t>
  </si>
  <si>
    <t>CCP Art. 102.020(a)(1)</t>
  </si>
  <si>
    <t>CCP Art. 102.020(a)(2)</t>
  </si>
  <si>
    <t>CCP Art. 102.020(a)(3)</t>
  </si>
  <si>
    <t>GC § 51.702(b)</t>
  </si>
  <si>
    <t>A person shall pay $15 as a court cost on conviction of any criminal offense in a statutory county for the support of the judiciary.</t>
  </si>
  <si>
    <t>GC § 51.703(b)</t>
  </si>
  <si>
    <t>A person shall pay $15 as a court cost on conviction of any criminal offense in a county court for the support of the judiciary.</t>
  </si>
  <si>
    <t>Judicial support fee</t>
  </si>
  <si>
    <t>GC § 51.851(a), (d)</t>
  </si>
  <si>
    <t>e-Filing fee for criminal offenses in district, county and statutory county court.</t>
  </si>
  <si>
    <t>e-Filing fee</t>
  </si>
  <si>
    <t>Cost on conviction in Comal County                           (GC § 152.0522)</t>
  </si>
  <si>
    <t>County and district court technology fee                      (CCP Art. 102.0169)</t>
  </si>
  <si>
    <t>Security Fee on a misdemeanor offense                     (CCP Art. 102.017)</t>
  </si>
  <si>
    <t>LGC § 133.105</t>
  </si>
  <si>
    <t>A person convicted of any offense, other than pedestrian or parking of a motor vehicle, shall pay a fee for court-related purposes for the support of the judiciary.</t>
  </si>
  <si>
    <t>Indigent defense fee</t>
  </si>
  <si>
    <t>LGC § 133.107</t>
  </si>
  <si>
    <t>A person convicted of any offense, other than pedestrian or parking of a motor vehicle, shall pay a fee for indigent defense through the fair defense account.</t>
  </si>
  <si>
    <r>
      <t xml:space="preserve">NEW  BASE STATUTES -CONSOLIDATED                      </t>
    </r>
    <r>
      <rPr>
        <sz val="10"/>
        <rFont val="Tahoma"/>
        <family val="2"/>
      </rPr>
      <t xml:space="preserve">(LGC Subchapter C 134.101(b)) </t>
    </r>
    <r>
      <rPr>
        <sz val="10"/>
        <color theme="1"/>
        <rFont val="Tahoma"/>
        <family val="2"/>
      </rPr>
      <t xml:space="preserve">                                       </t>
    </r>
  </si>
  <si>
    <r>
      <t xml:space="preserve">NEW FEE BREAKDOWN  </t>
    </r>
    <r>
      <rPr>
        <sz val="10"/>
        <rFont val="Tahoma"/>
        <family val="2"/>
      </rPr>
      <t>1/1/2020</t>
    </r>
  </si>
  <si>
    <t>New base fee to County - felony                           (LGC §102.0212(4))</t>
  </si>
  <si>
    <t>New base fee to State Comptroller - felony                     (LGC §102.0212(1))</t>
  </si>
  <si>
    <r>
      <t xml:space="preserve">NEW  BASE STATUTES -CONSOLIDATED                      </t>
    </r>
    <r>
      <rPr>
        <sz val="10"/>
        <rFont val="Tahoma"/>
        <family val="2"/>
      </rPr>
      <t xml:space="preserve">(LGC Subchapter C 134.102(b)) </t>
    </r>
    <r>
      <rPr>
        <sz val="10"/>
        <color theme="1"/>
        <rFont val="Tahoma"/>
        <family val="2"/>
      </rPr>
      <t xml:space="preserve">                                       </t>
    </r>
  </si>
  <si>
    <t>County and district court technology fund (CCP 102.0169)</t>
  </si>
  <si>
    <t>New base fee to County                Class A or B misdemeanor             (LGC §102.0212(5))</t>
  </si>
  <si>
    <t>New base fee to State Comptroller - Class A or B misdemeanor                           (LGC §102.0212(2))</t>
  </si>
  <si>
    <t>Courthouse security fee                         (CCP Art. 102.017(b))</t>
  </si>
  <si>
    <r>
      <t xml:space="preserve">Includes any fee imposed on a defendant by the court at the time a judgment is entered. </t>
    </r>
    <r>
      <rPr>
        <i/>
        <sz val="9"/>
        <color theme="1"/>
        <rFont val="Tahoma"/>
        <family val="2"/>
      </rPr>
      <t>This includes fines, court costs, and reimbursement fees.</t>
    </r>
  </si>
  <si>
    <r>
      <t xml:space="preserve">(a-2) A judge can order fines and costs satisfied through one or more methods as outlined in Art. 42.15(a-1).  </t>
    </r>
    <r>
      <rPr>
        <i/>
        <sz val="9"/>
        <color theme="1"/>
        <rFont val="Tahoma"/>
        <family val="2"/>
      </rPr>
      <t>This is community service and jail credit on misdemeanors only</t>
    </r>
    <r>
      <rPr>
        <sz val="9"/>
        <color theme="1"/>
        <rFont val="Tahoma"/>
        <family val="2"/>
      </rPr>
      <t>. (a-3) If the court finds it is not an undue hardship, the defendant has 30 days to comply with the judgment after that determination is made. (a-4)court shall recall the capias pro fine if, before it is executed, the defendant (1) provides notice to the court under Art. 43.035 that a hearing is set or (2) voluntarily appears and makes a good faith effort to resolve the capias pro fine.</t>
    </r>
    <r>
      <rPr>
        <i/>
        <sz val="9"/>
        <color theme="1"/>
        <rFont val="Tahoma"/>
        <family val="2"/>
      </rPr>
      <t xml:space="preserve"> #2 repeals the language that states "amount owed is resolved in any manner authorized by this code".</t>
    </r>
  </si>
  <si>
    <r>
      <t xml:space="preserve">Funds used by a county only to finance the cost of continuing education and training for county court, statutory county court, or district court judges </t>
    </r>
    <r>
      <rPr>
        <i/>
        <sz val="9"/>
        <color theme="1"/>
        <rFont val="Tahoma"/>
        <family val="2"/>
      </rPr>
      <t>and clerks regarding technological enhancements for those courts; and purchase and maintenance of technological enhancements for same courts. Same as before.</t>
    </r>
  </si>
  <si>
    <r>
      <t xml:space="preserve">Funds used by a county only for security personnel, services, and items related to buildings that house the operations of district, county, or justice courts and all associate judges, magistrates, and hearing officers. </t>
    </r>
    <r>
      <rPr>
        <i/>
        <sz val="9"/>
        <color theme="1"/>
        <rFont val="Tahoma"/>
        <family val="2"/>
      </rPr>
      <t>This is an increase of $5.00.</t>
    </r>
  </si>
  <si>
    <r>
      <t xml:space="preserve">Removes the requirement that a court reporter take a record of court testimony before the clerk collect the fee. Includes civil and probate cases. </t>
    </r>
    <r>
      <rPr>
        <i/>
        <sz val="9"/>
        <color theme="1"/>
        <rFont val="Tahoma"/>
        <family val="2"/>
      </rPr>
      <t>This is now part of the county clerk's base fee.</t>
    </r>
  </si>
  <si>
    <r>
      <t xml:space="preserve">Money collected as court costs imposed on offenses committed on or after 1/1/2004, but before 1/1/2020, shall be allocated according to the percentages provided in Subsection €, as that subsection existed and was applied on 12/31/2019. </t>
    </r>
    <r>
      <rPr>
        <i/>
        <sz val="9"/>
        <color theme="1"/>
        <rFont val="Tahoma"/>
        <family val="2"/>
      </rPr>
      <t>This is our current court cost structure.</t>
    </r>
  </si>
  <si>
    <r>
      <t xml:space="preserve">Allocation of fees to specialty court account. </t>
    </r>
    <r>
      <rPr>
        <i/>
        <sz val="9"/>
        <color theme="1"/>
        <rFont val="Tahoma"/>
        <family val="2"/>
      </rPr>
      <t>This funds specialty court programs established under GC Subtitle K, Title 2.</t>
    </r>
  </si>
  <si>
    <r>
      <t xml:space="preserve">Allocation of fees to jury service fund. </t>
    </r>
    <r>
      <rPr>
        <i/>
        <sz val="9"/>
        <color theme="1"/>
        <rFont val="Tahoma"/>
        <family val="2"/>
      </rPr>
      <t>This is the juror reimbursement account to counties.</t>
    </r>
  </si>
  <si>
    <r>
      <t xml:space="preserve">Funds used by county only to fund specialty court programs established under Subtitle K, Title 2, GC.  </t>
    </r>
    <r>
      <rPr>
        <i/>
        <sz val="9"/>
        <color theme="1"/>
        <rFont val="Tahoma"/>
        <family val="2"/>
      </rPr>
      <t>If you do not have a drug court program, veterans program or other you have to send the money to the State Comptroller on a 90/10 split.</t>
    </r>
  </si>
  <si>
    <r>
      <t xml:space="preserve">Funds used by a county only to fund juror reimbursements and otherwise finance jury services. </t>
    </r>
    <r>
      <rPr>
        <i/>
        <sz val="9"/>
        <color theme="1"/>
        <rFont val="Tahoma"/>
        <family val="2"/>
      </rPr>
      <t>Instead of only charging $40 when a trial is requested, we will now charge per criminal case.</t>
    </r>
  </si>
  <si>
    <r>
      <t xml:space="preserve">Funds used by the county only to fund records management and preservation services performed by the court clerk. </t>
    </r>
    <r>
      <rPr>
        <i/>
        <sz val="9"/>
        <color theme="1"/>
        <rFont val="Tahoma"/>
        <family val="2"/>
      </rPr>
      <t>You will no longer have two separate accounts for the county and for the clerk.  All the money goes into one and the clerk controls the expenditures.</t>
    </r>
  </si>
  <si>
    <t>A collection fee, if authorized by the commissioners court, for certain debts and accounts receivable, including unpaid fines, fees, court costs, forfeited bonds, and restitution ordered paid. (CCP Art. 103.0031) 30% of an amount more than 60 days past due.</t>
  </si>
  <si>
    <r>
      <t xml:space="preserve">DNA testing court cost - felonies - incarceration. </t>
    </r>
    <r>
      <rPr>
        <i/>
        <sz val="9"/>
        <color theme="1"/>
        <rFont val="Tahoma"/>
        <family val="2"/>
      </rPr>
      <t>Replaced by specialty court fee of $25.</t>
    </r>
  </si>
  <si>
    <r>
      <t xml:space="preserve">DNA testing court cost - misdemeanors. </t>
    </r>
    <r>
      <rPr>
        <i/>
        <sz val="9"/>
        <color theme="1"/>
        <rFont val="Tahoma"/>
        <family val="2"/>
      </rPr>
      <t>Replaced by specialty court fee of $25</t>
    </r>
    <r>
      <rPr>
        <sz val="9"/>
        <color theme="1"/>
        <rFont val="Tahoma"/>
        <family val="2"/>
      </rPr>
      <t>.</t>
    </r>
  </si>
  <si>
    <r>
      <t>DNA testing court cost - felonies - community service.</t>
    </r>
    <r>
      <rPr>
        <i/>
        <sz val="9"/>
        <color theme="1"/>
        <rFont val="Tahoma"/>
        <family val="2"/>
      </rPr>
      <t xml:space="preserve"> Replaced by specialty court fee of $25.</t>
    </r>
  </si>
  <si>
    <r>
      <t xml:space="preserve">Repeals that the clerk shall collect a $3 fee as costs in the case. </t>
    </r>
    <r>
      <rPr>
        <i/>
        <sz val="9"/>
        <color theme="1"/>
        <rFont val="Tahoma"/>
        <family val="2"/>
      </rPr>
      <t>This fee is now part of the county clerks base fee.</t>
    </r>
  </si>
  <si>
    <r>
      <t xml:space="preserve">DNA testing court cost - felonies - incarceration (CCP Art. 102.020(a)(1)). </t>
    </r>
    <r>
      <rPr>
        <i/>
        <sz val="9"/>
        <color theme="1"/>
        <rFont val="Tahoma"/>
        <family val="2"/>
      </rPr>
      <t>Replaced by specialty court fee of $25.</t>
    </r>
  </si>
  <si>
    <r>
      <t xml:space="preserve">DNA testing court cost - misdemeanors (CCP Art. 102.020(a)(2)). </t>
    </r>
    <r>
      <rPr>
        <i/>
        <sz val="9"/>
        <color theme="1"/>
        <rFont val="Tahoma"/>
        <family val="2"/>
      </rPr>
      <t>Replaced by specialty court fee $25</t>
    </r>
    <r>
      <rPr>
        <sz val="9"/>
        <color theme="1"/>
        <rFont val="Tahoma"/>
        <family val="2"/>
      </rPr>
      <t>.</t>
    </r>
  </si>
  <si>
    <r>
      <t>DNA testing court cost - felonies - community service (CCP Art. 102.020(a)(3)).</t>
    </r>
    <r>
      <rPr>
        <i/>
        <sz val="9"/>
        <color theme="1"/>
        <rFont val="Tahoma"/>
        <family val="2"/>
      </rPr>
      <t xml:space="preserve"> Replaced by specialty court fee of $25.</t>
    </r>
  </si>
  <si>
    <r>
      <t xml:space="preserve">Additional court costs on conviction in </t>
    </r>
    <r>
      <rPr>
        <b/>
        <sz val="9"/>
        <color theme="1"/>
        <rFont val="Tahoma"/>
        <family val="2"/>
      </rPr>
      <t>district court</t>
    </r>
  </si>
  <si>
    <r>
      <t xml:space="preserve">Additional court costs in </t>
    </r>
    <r>
      <rPr>
        <b/>
        <sz val="9"/>
        <color theme="1"/>
        <rFont val="Tahoma"/>
        <family val="2"/>
      </rPr>
      <t>statutory county court</t>
    </r>
  </si>
  <si>
    <r>
      <t xml:space="preserve">Additional court cost in </t>
    </r>
    <r>
      <rPr>
        <b/>
        <sz val="9"/>
        <color theme="1"/>
        <rFont val="Tahoma"/>
        <family val="2"/>
      </rPr>
      <t>statutory county court</t>
    </r>
  </si>
  <si>
    <r>
      <t xml:space="preserve">Addition court cost in </t>
    </r>
    <r>
      <rPr>
        <b/>
        <sz val="9"/>
        <color theme="1"/>
        <rFont val="Tahoma"/>
        <family val="2"/>
      </rPr>
      <t>county court</t>
    </r>
  </si>
  <si>
    <r>
      <t>Addition court cost in</t>
    </r>
    <r>
      <rPr>
        <b/>
        <sz val="9"/>
        <color theme="1"/>
        <rFont val="Tahoma"/>
        <family val="2"/>
      </rPr>
      <t xml:space="preserve"> county court</t>
    </r>
  </si>
  <si>
    <r>
      <t xml:space="preserve">The fee imposed under CCP Art. 102.0045. </t>
    </r>
    <r>
      <rPr>
        <i/>
        <sz val="9"/>
        <color theme="1"/>
        <rFont val="Tahoma"/>
        <family val="2"/>
      </rPr>
      <t>The juror reimbursement fee</t>
    </r>
    <r>
      <rPr>
        <sz val="9"/>
        <color theme="1"/>
        <rFont val="Tahoma"/>
        <family val="2"/>
      </rPr>
      <t>.</t>
    </r>
  </si>
  <si>
    <r>
      <t xml:space="preserve">50% to comptroller and 50% to county general fund.  </t>
    </r>
    <r>
      <rPr>
        <i/>
        <sz val="9"/>
        <color theme="1"/>
        <rFont val="Tahoma"/>
        <family val="2"/>
      </rPr>
      <t>Found unconstitutional so it was redistributed as a reimbursement fee into CCP Art. 102.030 and reduced to $15.</t>
    </r>
  </si>
  <si>
    <t>EMS trauma fund (CCP Art. 102.0185)(Found unconstitutional, reclassified as a fine)</t>
  </si>
  <si>
    <t xml:space="preserve">Court costs on conviction used to reimbuse counties for the cost of juror services.  </t>
  </si>
  <si>
    <r>
      <t xml:space="preserve">Judge </t>
    </r>
    <r>
      <rPr>
        <u/>
        <sz val="9"/>
        <color theme="1"/>
        <rFont val="Tahoma"/>
        <family val="2"/>
      </rPr>
      <t>may assess</t>
    </r>
    <r>
      <rPr>
        <sz val="9"/>
        <color theme="1"/>
        <rFont val="Tahoma"/>
        <family val="2"/>
      </rPr>
      <t xml:space="preserve"> € set by the court to cover the costs of administering this section. (g) set by the court to cover the cost for the teen court for performing its duties under this section. (h) a juvenile court that is located in the Texas-Louisiana border region, as defined by Section 2056.002, GC, may charge a reimbursement fee under those subsections.</t>
    </r>
  </si>
  <si>
    <r>
      <t>(37.073a) Defendant</t>
    </r>
    <r>
      <rPr>
        <b/>
        <u/>
        <sz val="9"/>
        <color theme="1"/>
        <rFont val="Tahoma"/>
        <family val="2"/>
      </rPr>
      <t xml:space="preserve"> </t>
    </r>
    <r>
      <rPr>
        <u/>
        <sz val="9"/>
        <color theme="1"/>
        <rFont val="Tahoma"/>
        <family val="2"/>
      </rPr>
      <t>may</t>
    </r>
    <r>
      <rPr>
        <sz val="9"/>
        <color theme="1"/>
        <rFont val="Tahoma"/>
        <family val="2"/>
      </rPr>
      <t xml:space="preserve"> have to pay a fine repaying part or all of a reward paid by a crime stoppers organization. (45.152(b)(2)) After clerk receives this fine, they shall make a record of the payment and deduct a one time $7 processing fee from the payment, forward it to the crime stoppers org. and make a record of forwarding the payment.</t>
    </r>
  </si>
  <si>
    <r>
      <t xml:space="preserve">Removes the one time payment option and makes it a fine in an amount not to exceed $50 to a children's advocacy center established under the FC chapter 264 that the judge </t>
    </r>
    <r>
      <rPr>
        <u/>
        <sz val="9"/>
        <color theme="1"/>
        <rFont val="Tahoma"/>
        <family val="2"/>
      </rPr>
      <t>may</t>
    </r>
    <r>
      <rPr>
        <sz val="9"/>
        <color theme="1"/>
        <rFont val="Tahoma"/>
        <family val="2"/>
      </rPr>
      <t xml:space="preserve"> assess.</t>
    </r>
  </si>
  <si>
    <r>
      <t>If family violence is found, judge</t>
    </r>
    <r>
      <rPr>
        <u/>
        <sz val="9"/>
        <color theme="1"/>
        <rFont val="Tahoma"/>
        <family val="2"/>
      </rPr>
      <t xml:space="preserve"> shall</t>
    </r>
    <r>
      <rPr>
        <sz val="9"/>
        <color theme="1"/>
        <rFont val="Tahoma"/>
        <family val="2"/>
      </rPr>
      <t xml:space="preserve"> charge, same collection method, either in one payment or as part of court costs. To be paid to a family violence center that receives state/federal funding and serves the county in which the court is located.</t>
    </r>
  </si>
  <si>
    <r>
      <t xml:space="preserve">Judge </t>
    </r>
    <r>
      <rPr>
        <u/>
        <sz val="9"/>
        <color theme="1"/>
        <rFont val="Tahoma"/>
        <family val="2"/>
      </rPr>
      <t>shall</t>
    </r>
    <r>
      <rPr>
        <sz val="9"/>
        <color theme="1"/>
        <rFont val="Tahoma"/>
        <family val="2"/>
      </rPr>
      <t xml:space="preserve"> charge this fee which is reclassified as a fine and that fund has restricted use as outlined in statute. </t>
    </r>
  </si>
  <si>
    <r>
      <t xml:space="preserve">Collected on offenses under Chapter 49 Penal Code, except 49.02 and 49.031 of that code, judge </t>
    </r>
    <r>
      <rPr>
        <u/>
        <sz val="9"/>
        <color theme="1"/>
        <rFont val="Tahoma"/>
        <family val="2"/>
      </rPr>
      <t>shall</t>
    </r>
    <r>
      <rPr>
        <sz val="9"/>
        <color theme="1"/>
        <rFont val="Tahoma"/>
        <family val="2"/>
      </rPr>
      <t xml:space="preserve"> assess the fine. Treasurer sends to the comptroller.</t>
    </r>
  </si>
  <si>
    <r>
      <t>Judge</t>
    </r>
    <r>
      <rPr>
        <u/>
        <sz val="9"/>
        <color theme="1"/>
        <rFont val="Tahoma"/>
        <family val="2"/>
      </rPr>
      <t xml:space="preserve"> shall</t>
    </r>
    <r>
      <rPr>
        <sz val="9"/>
        <color theme="1"/>
        <rFont val="Tahoma"/>
        <family val="2"/>
      </rPr>
      <t xml:space="preserve"> assess this fine upon conviction. May be used only to fund child abuse prevention programs in the county.</t>
    </r>
  </si>
  <si>
    <t>Clerk Fee (CCP Art. 102.005)</t>
  </si>
  <si>
    <t>Judicial Court Personnel Training (GC § 56.001(a)-9/1/91)</t>
  </si>
  <si>
    <t>Law Enforcement Officers Admin 9/1/91</t>
  </si>
  <si>
    <t>Law Enforcement Officer's Cont. Ed 9/1/91</t>
  </si>
  <si>
    <t>Law Enforcement Management Inst. 9/1/91</t>
  </si>
  <si>
    <t>Compensation to Victims of Crime 9/1/91</t>
  </si>
  <si>
    <t>Courthouse Security Fee (CCP Art. 102.017)</t>
  </si>
  <si>
    <t>Records Preservation Fee (CCP 102.005)</t>
  </si>
  <si>
    <t>Consolidated Court Costs (LGC § 133.102)</t>
  </si>
  <si>
    <t>Juvenile Crime &amp; Deliquency (CCP Art. 102.075)</t>
  </si>
  <si>
    <t>Correctional Management Institute (CCP Art. 102.075)</t>
  </si>
  <si>
    <t>Agg. Kidnapping (PC 20.04(a)(4))</t>
  </si>
  <si>
    <t>Agg. Sexual Assault of a Child (PC 22.021(a)(1)(B))</t>
  </si>
  <si>
    <t>Burglary (PC 30.02©(2) or (d)</t>
  </si>
  <si>
    <t>Compelling Prostitution (PC 43.05)</t>
  </si>
  <si>
    <t>Cont Sexual Abuse of Young Child(ren) (PC 21.02)</t>
  </si>
  <si>
    <t>Employment Harmful to Children (PC 43.251)</t>
  </si>
  <si>
    <t>Indecency w/ Child (PC 21.11)</t>
  </si>
  <si>
    <t>Poss. Or Promotion of Child Porn. (PC 43.26)</t>
  </si>
  <si>
    <t>Prohibited Sexual Contact (PC 25.02)</t>
  </si>
  <si>
    <t>Sexual Assault (PC 22.011)</t>
  </si>
  <si>
    <t>Sexual Assault of a Child (PC 22.011(a)(2)</t>
  </si>
  <si>
    <t>Sexual Performance by a Child (PC 43.25)</t>
  </si>
  <si>
    <t>9/1/1995</t>
  </si>
  <si>
    <t>9/1/1997</t>
  </si>
  <si>
    <t>9/1/1999</t>
  </si>
  <si>
    <t>9/1/2001</t>
  </si>
  <si>
    <t xml:space="preserve"> 9/1/2003</t>
  </si>
  <si>
    <t>Offense Category</t>
  </si>
  <si>
    <t>DNA Testing (CCP Art. 102.020)</t>
  </si>
  <si>
    <t>Crime Stoppers Assistance (CCP Art. 102.013)</t>
  </si>
  <si>
    <t>Fugitive Apprehension (CCP Art. 102.019)</t>
  </si>
  <si>
    <t>DWI's-Video tape fee (CCP 102.018)</t>
  </si>
  <si>
    <t xml:space="preserve">$15 eff. 9/1/95 </t>
  </si>
  <si>
    <t>EMS Trauma (CCP Art. 102.0185)</t>
  </si>
  <si>
    <t>Felony Intoxication (PC 49.045-49.09)</t>
  </si>
  <si>
    <t>Felony DWI (PC 49.04)</t>
  </si>
  <si>
    <t>Agg. Sexual Assault (PC 22.011, 22.021)</t>
  </si>
  <si>
    <t>$250 eff. 9/1/01</t>
  </si>
  <si>
    <t>$100 eff. 9/1/03</t>
  </si>
  <si>
    <r>
      <t xml:space="preserve">a person </t>
    </r>
    <r>
      <rPr>
        <u/>
        <sz val="9"/>
        <color theme="1"/>
        <rFont val="Tahoma"/>
        <family val="2"/>
      </rPr>
      <t>shall</t>
    </r>
    <r>
      <rPr>
        <sz val="9"/>
        <color theme="1"/>
        <rFont val="Tahoma"/>
        <family val="2"/>
      </rPr>
      <t xml:space="preserve"> pay a reimbursement fee of $15 if the person has been convicted of felony or misdemeanor and any part of the fine, court costs, restitution, or reimbursement fee, on or after the 31st days after the date a judgment is executed.</t>
    </r>
    <r>
      <rPr>
        <u/>
        <sz val="9"/>
        <color theme="1"/>
        <rFont val="Tahoma"/>
        <family val="2"/>
      </rPr>
      <t xml:space="preserve"> Removes the requirement to send any portion to the comptroller. </t>
    </r>
    <r>
      <rPr>
        <sz val="9"/>
        <color theme="1"/>
        <rFont val="Tahoma"/>
        <family val="2"/>
      </rPr>
      <t>Funds must be placed in a separate account to be used to collect outstanding court costs, fines, reimbursement fees,or restitution.  The county shall prioritize the needs of the judicial officer who collected the funds when making expenditures. SB 1923 of the 86th session revised this fee to include those on community supervision.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</si>
</sst>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44" formatCode="_(&quot;$&quot;* #,##0.00_);_(&quot;$&quot;* \(#,##0.00\);_(&quot;$&quot;* &quot;-&quot;??_);_(@_)"/>
    <numFmt numFmtId="164" formatCode="&quot;$&quot;#,##0.00"/>
  </numFmts>
  <fonts count="18" x14ac:knownFonts="1">
    <font>
      <sz val="11"/>
      <color theme="1"/>
      <name val="Calibri"/>
      <family val="2"/>
      <scheme val="minor"/>
    </font>
    <font>
      <sz val="11"/>
      <color theme="1"/>
      <name val="Calibri"/>
      <family val="2"/>
      <scheme val="minor"/>
    </font>
    <font>
      <sz val="11"/>
      <color theme="1"/>
      <name val="Tahoma"/>
      <family val="2"/>
    </font>
    <font>
      <b/>
      <sz val="10"/>
      <color theme="1"/>
      <name val="Tahoma"/>
      <family val="2"/>
    </font>
    <font>
      <b/>
      <sz val="9"/>
      <color theme="1"/>
      <name val="Tahoma"/>
      <family val="2"/>
    </font>
    <font>
      <sz val="10"/>
      <name val="Tahoma"/>
      <family val="2"/>
    </font>
    <font>
      <b/>
      <sz val="10"/>
      <name val="Tahoma"/>
      <family val="2"/>
    </font>
    <font>
      <sz val="10"/>
      <color theme="1"/>
      <name val="Calibri"/>
      <family val="2"/>
      <scheme val="minor"/>
    </font>
    <font>
      <sz val="10"/>
      <color theme="1"/>
      <name val="Tahoma"/>
      <family val="2"/>
    </font>
    <font>
      <sz val="9"/>
      <color theme="1"/>
      <name val="Tahoma"/>
      <family val="2"/>
    </font>
    <font>
      <sz val="9"/>
      <name val="Tahoma"/>
      <family val="2"/>
    </font>
    <font>
      <b/>
      <sz val="9"/>
      <name val="Tahoma"/>
      <family val="2"/>
    </font>
    <font>
      <u/>
      <sz val="9"/>
      <color theme="1"/>
      <name val="Tahoma"/>
      <family val="2"/>
    </font>
    <font>
      <sz val="9"/>
      <color theme="1"/>
      <name val="Calibri"/>
      <family val="2"/>
      <scheme val="minor"/>
    </font>
    <font>
      <u/>
      <sz val="10"/>
      <color theme="1"/>
      <name val="Tahoma"/>
      <family val="2"/>
    </font>
    <font>
      <i/>
      <sz val="9"/>
      <color theme="1"/>
      <name val="Tahoma"/>
      <family val="2"/>
    </font>
    <font>
      <b/>
      <u/>
      <sz val="9"/>
      <color theme="1"/>
      <name val="Tahoma"/>
      <family val="2"/>
    </font>
    <font>
      <b/>
      <u/>
      <sz val="10"/>
      <name val="Tahoma"/>
      <family val="2"/>
    </font>
  </fonts>
  <fills count="8">
    <fill>
      <patternFill patternType="none"/>
    </fill>
    <fill>
      <patternFill patternType="gray125"/>
    </fill>
    <fill>
      <patternFill patternType="solid">
        <fgColor theme="9"/>
        <bgColor indexed="64"/>
      </patternFill>
    </fill>
    <fill>
      <patternFill patternType="solid">
        <fgColor theme="9" tint="0.79998168889431442"/>
        <bgColor theme="4" tint="0.79995117038483843"/>
      </patternFill>
    </fill>
    <fill>
      <patternFill patternType="solid">
        <fgColor theme="9" tint="0.79998168889431442"/>
        <bgColor indexed="64"/>
      </patternFill>
    </fill>
    <fill>
      <patternFill patternType="solid">
        <fgColor theme="4" tint="-0.24994659260841701"/>
        <bgColor indexed="64"/>
      </patternFill>
    </fill>
    <fill>
      <patternFill patternType="solid">
        <fgColor theme="4" tint="0.79998168889431442"/>
        <bgColor theme="4" tint="0.79998168889431442"/>
      </patternFill>
    </fill>
    <fill>
      <patternFill patternType="solid">
        <fgColor theme="4" tint="0.79998168889431442"/>
        <bgColor indexed="64"/>
      </patternFill>
    </fill>
  </fills>
  <borders count="9">
    <border>
      <left/>
      <right/>
      <top/>
      <bottom/>
      <diagonal/>
    </border>
    <border>
      <left/>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2">
    <xf numFmtId="0" fontId="0" fillId="0" borderId="0"/>
    <xf numFmtId="44" fontId="1" fillId="0" borderId="0" applyFont="0" applyFill="0" applyBorder="0" applyAlignment="0" applyProtection="0"/>
  </cellStyleXfs>
  <cellXfs count="95">
    <xf numFmtId="0" fontId="0" fillId="0" borderId="0" xfId="0"/>
    <xf numFmtId="0" fontId="0" fillId="0" borderId="0" xfId="0" applyAlignment="1">
      <alignment wrapText="1"/>
    </xf>
    <xf numFmtId="0" fontId="2" fillId="2" borderId="0" xfId="0" applyFont="1" applyFill="1" applyAlignment="1">
      <alignment wrapText="1"/>
    </xf>
    <xf numFmtId="44" fontId="2" fillId="2" borderId="0" xfId="0" applyNumberFormat="1" applyFont="1" applyFill="1"/>
    <xf numFmtId="0" fontId="0" fillId="0" borderId="0" xfId="0" applyAlignment="1">
      <alignment vertical="top" wrapText="1"/>
    </xf>
    <xf numFmtId="0" fontId="0" fillId="0" borderId="0" xfId="0" applyAlignment="1">
      <alignment vertical="top"/>
    </xf>
    <xf numFmtId="0" fontId="5" fillId="0" borderId="7" xfId="0" applyFont="1" applyBorder="1" applyAlignment="1">
      <alignment wrapText="1"/>
    </xf>
    <xf numFmtId="0" fontId="8" fillId="0" borderId="0" xfId="0" applyFont="1"/>
    <xf numFmtId="0" fontId="9" fillId="0" borderId="0" xfId="0" applyFont="1"/>
    <xf numFmtId="0" fontId="9" fillId="0" borderId="0" xfId="0" applyFont="1" applyAlignment="1">
      <alignment wrapText="1"/>
    </xf>
    <xf numFmtId="44" fontId="8" fillId="0" borderId="0" xfId="0" applyNumberFormat="1" applyFont="1"/>
    <xf numFmtId="0" fontId="3" fillId="0" borderId="0" xfId="0" applyFont="1" applyAlignment="1">
      <alignment wrapText="1"/>
    </xf>
    <xf numFmtId="44" fontId="3" fillId="0" borderId="0" xfId="0" applyNumberFormat="1" applyFont="1"/>
    <xf numFmtId="44" fontId="9" fillId="0" borderId="0" xfId="1" applyNumberFormat="1" applyFont="1"/>
    <xf numFmtId="44" fontId="9" fillId="0" borderId="0" xfId="0" applyNumberFormat="1" applyFont="1"/>
    <xf numFmtId="44" fontId="9" fillId="0" borderId="0" xfId="1" applyNumberFormat="1" applyFont="1" applyAlignment="1">
      <alignment wrapText="1"/>
    </xf>
    <xf numFmtId="44" fontId="10" fillId="0" borderId="0" xfId="1" applyNumberFormat="1" applyFont="1"/>
    <xf numFmtId="0" fontId="10" fillId="0" borderId="0" xfId="0" applyFont="1" applyAlignment="1">
      <alignment wrapText="1"/>
    </xf>
    <xf numFmtId="44" fontId="10" fillId="0" borderId="0" xfId="0" applyNumberFormat="1" applyFont="1"/>
    <xf numFmtId="0" fontId="4" fillId="0" borderId="0" xfId="0" applyFont="1" applyAlignment="1">
      <alignment wrapText="1"/>
    </xf>
    <xf numFmtId="44" fontId="4" fillId="0" borderId="0" xfId="0" applyNumberFormat="1" applyFont="1"/>
    <xf numFmtId="0" fontId="12" fillId="0" borderId="0" xfId="0" applyFont="1" applyAlignment="1">
      <alignment wrapText="1" shrinkToFit="1"/>
    </xf>
    <xf numFmtId="44" fontId="12" fillId="0" borderId="0" xfId="0" applyNumberFormat="1" applyFont="1" applyAlignment="1">
      <alignment horizontal="center" wrapText="1"/>
    </xf>
    <xf numFmtId="0" fontId="4" fillId="0" borderId="0" xfId="0" applyFont="1" applyAlignment="1">
      <alignment wrapText="1" shrinkToFit="1"/>
    </xf>
    <xf numFmtId="0" fontId="9" fillId="0" borderId="2" xfId="0" applyFont="1" applyBorder="1" applyAlignment="1">
      <alignment wrapText="1"/>
    </xf>
    <xf numFmtId="44" fontId="9" fillId="0" borderId="1" xfId="1" applyNumberFormat="1" applyFont="1" applyBorder="1"/>
    <xf numFmtId="0" fontId="10" fillId="0" borderId="2" xfId="0" applyFont="1" applyFill="1" applyBorder="1" applyAlignment="1">
      <alignment wrapText="1"/>
    </xf>
    <xf numFmtId="44" fontId="10" fillId="0" borderId="1" xfId="1" applyNumberFormat="1" applyFont="1" applyFill="1" applyBorder="1"/>
    <xf numFmtId="0" fontId="13" fillId="0" borderId="0" xfId="0" applyFont="1"/>
    <xf numFmtId="0" fontId="14" fillId="0" borderId="0" xfId="0" applyFont="1" applyAlignment="1">
      <alignment wrapText="1" shrinkToFit="1"/>
    </xf>
    <xf numFmtId="44" fontId="14" fillId="0" borderId="0" xfId="0" applyNumberFormat="1" applyFont="1" applyAlignment="1">
      <alignment horizontal="center" wrapText="1"/>
    </xf>
    <xf numFmtId="0" fontId="3" fillId="0" borderId="0" xfId="0" applyFont="1" applyAlignment="1">
      <alignment wrapText="1" shrinkToFit="1"/>
    </xf>
    <xf numFmtId="0" fontId="8" fillId="3" borderId="2" xfId="0" applyFont="1" applyFill="1" applyBorder="1" applyAlignment="1">
      <alignment wrapText="1"/>
    </xf>
    <xf numFmtId="44" fontId="8" fillId="3" borderId="1" xfId="1" applyNumberFormat="1" applyFont="1" applyFill="1" applyBorder="1"/>
    <xf numFmtId="0" fontId="8" fillId="4" borderId="0" xfId="0" applyFont="1" applyFill="1"/>
    <xf numFmtId="44" fontId="8" fillId="4" borderId="0" xfId="0" applyNumberFormat="1" applyFont="1" applyFill="1"/>
    <xf numFmtId="0" fontId="8" fillId="0" borderId="2" xfId="0" applyFont="1" applyBorder="1" applyAlignment="1">
      <alignment wrapText="1"/>
    </xf>
    <xf numFmtId="44" fontId="8" fillId="0" borderId="1" xfId="1" applyNumberFormat="1" applyFont="1" applyBorder="1"/>
    <xf numFmtId="0" fontId="8" fillId="4" borderId="2" xfId="0" applyFont="1" applyFill="1" applyBorder="1" applyAlignment="1">
      <alignment wrapText="1"/>
    </xf>
    <xf numFmtId="44" fontId="8" fillId="4" borderId="1" xfId="1" applyNumberFormat="1" applyFont="1" applyFill="1" applyBorder="1"/>
    <xf numFmtId="0" fontId="5" fillId="3" borderId="2" xfId="0" applyFont="1" applyFill="1" applyBorder="1" applyAlignment="1">
      <alignment wrapText="1"/>
    </xf>
    <xf numFmtId="44" fontId="5" fillId="3" borderId="1" xfId="1" applyNumberFormat="1" applyFont="1" applyFill="1" applyBorder="1"/>
    <xf numFmtId="0" fontId="5" fillId="0" borderId="2" xfId="0" applyFont="1" applyFill="1" applyBorder="1" applyAlignment="1">
      <alignment wrapText="1"/>
    </xf>
    <xf numFmtId="44" fontId="5" fillId="0" borderId="1" xfId="1" applyNumberFormat="1" applyFont="1" applyFill="1" applyBorder="1"/>
    <xf numFmtId="0" fontId="7" fillId="0" borderId="0" xfId="0" applyFont="1"/>
    <xf numFmtId="0" fontId="9" fillId="5" borderId="0" xfId="0" applyFont="1" applyFill="1" applyAlignment="1">
      <alignment wrapText="1"/>
    </xf>
    <xf numFmtId="44" fontId="9" fillId="5" borderId="0" xfId="0" applyNumberFormat="1" applyFont="1" applyFill="1"/>
    <xf numFmtId="0" fontId="9" fillId="0" borderId="2" xfId="0" applyFont="1" applyFill="1" applyBorder="1" applyAlignment="1">
      <alignment wrapText="1"/>
    </xf>
    <xf numFmtId="44" fontId="9" fillId="0" borderId="1" xfId="1" applyNumberFormat="1" applyFont="1" applyFill="1" applyBorder="1"/>
    <xf numFmtId="0" fontId="8" fillId="0" borderId="0" xfId="0" applyFont="1" applyAlignment="1">
      <alignment vertical="top" wrapText="1"/>
    </xf>
    <xf numFmtId="0" fontId="9" fillId="0" borderId="0" xfId="0" applyFont="1" applyAlignment="1">
      <alignment vertical="top" wrapText="1"/>
    </xf>
    <xf numFmtId="0" fontId="9" fillId="0" borderId="0" xfId="0" applyFont="1" applyFill="1" applyAlignment="1">
      <alignment wrapText="1"/>
    </xf>
    <xf numFmtId="0" fontId="8" fillId="0" borderId="0" xfId="0" applyFont="1" applyAlignment="1">
      <alignment horizontal="center" vertical="top" wrapText="1"/>
    </xf>
    <xf numFmtId="0" fontId="9" fillId="0" borderId="0" xfId="0" applyFont="1" applyAlignment="1">
      <alignment horizontal="center" wrapText="1" shrinkToFit="1"/>
    </xf>
    <xf numFmtId="44" fontId="9" fillId="0" borderId="0" xfId="0" applyNumberFormat="1" applyFont="1" applyAlignment="1">
      <alignment horizontal="center"/>
    </xf>
    <xf numFmtId="44" fontId="9" fillId="0" borderId="0" xfId="0" applyNumberFormat="1" applyFont="1" applyAlignment="1">
      <alignment horizontal="center" wrapText="1"/>
    </xf>
    <xf numFmtId="9" fontId="9" fillId="0" borderId="0" xfId="0" applyNumberFormat="1" applyFont="1" applyAlignment="1">
      <alignment horizontal="center" wrapText="1"/>
    </xf>
    <xf numFmtId="0" fontId="0" fillId="0" borderId="0" xfId="0" applyAlignment="1">
      <alignment horizontal="center"/>
    </xf>
    <xf numFmtId="0" fontId="0" fillId="0" borderId="0" xfId="0" applyAlignment="1"/>
    <xf numFmtId="0" fontId="8" fillId="0" borderId="3" xfId="0" applyFont="1" applyBorder="1" applyAlignment="1">
      <alignment horizontal="center" vertical="top"/>
    </xf>
    <xf numFmtId="0" fontId="8" fillId="0" borderId="4" xfId="0" applyFont="1" applyBorder="1" applyAlignment="1">
      <alignment horizontal="center" vertical="top" wrapText="1"/>
    </xf>
    <xf numFmtId="0" fontId="8" fillId="0" borderId="5" xfId="0" applyFont="1" applyBorder="1" applyAlignment="1">
      <alignment horizontal="center" vertical="top" wrapText="1"/>
    </xf>
    <xf numFmtId="0" fontId="9" fillId="0" borderId="7" xfId="0" applyFont="1" applyBorder="1" applyAlignment="1">
      <alignment vertical="top" wrapText="1"/>
    </xf>
    <xf numFmtId="0" fontId="9" fillId="0" borderId="7" xfId="0" applyFont="1" applyBorder="1" applyAlignment="1">
      <alignment wrapText="1"/>
    </xf>
    <xf numFmtId="0" fontId="9" fillId="0" borderId="7" xfId="0" applyFont="1" applyBorder="1" applyAlignment="1">
      <alignment horizontal="center" wrapText="1"/>
    </xf>
    <xf numFmtId="44" fontId="9" fillId="0" borderId="7" xfId="0" applyNumberFormat="1" applyFont="1" applyBorder="1" applyAlignment="1">
      <alignment horizontal="center" wrapText="1"/>
    </xf>
    <xf numFmtId="9" fontId="9" fillId="0" borderId="7" xfId="0" applyNumberFormat="1" applyFont="1" applyBorder="1" applyAlignment="1">
      <alignment horizontal="center" wrapText="1"/>
    </xf>
    <xf numFmtId="0" fontId="13" fillId="0" borderId="0" xfId="0" applyFont="1" applyAlignment="1">
      <alignment vertical="top"/>
    </xf>
    <xf numFmtId="0" fontId="13" fillId="0" borderId="0" xfId="0" applyFont="1" applyAlignment="1">
      <alignment vertical="top" wrapText="1"/>
    </xf>
    <xf numFmtId="0" fontId="13" fillId="0" borderId="0" xfId="0" applyFont="1" applyAlignment="1">
      <alignment wrapText="1"/>
    </xf>
    <xf numFmtId="0" fontId="13" fillId="0" borderId="0" xfId="0" applyFont="1" applyAlignment="1">
      <alignment horizontal="center"/>
    </xf>
    <xf numFmtId="0" fontId="5" fillId="6" borderId="7" xfId="0" applyFont="1" applyFill="1" applyBorder="1" applyAlignment="1">
      <alignment wrapText="1"/>
    </xf>
    <xf numFmtId="0" fontId="6" fillId="6" borderId="7" xfId="0" applyFont="1" applyFill="1" applyBorder="1" applyAlignment="1">
      <alignment horizontal="center" wrapText="1"/>
    </xf>
    <xf numFmtId="0" fontId="8" fillId="0" borderId="3" xfId="0" applyFont="1" applyBorder="1" applyAlignment="1">
      <alignment horizontal="center" vertical="top" wrapText="1"/>
    </xf>
    <xf numFmtId="6" fontId="9" fillId="0" borderId="7" xfId="0" applyNumberFormat="1" applyFont="1" applyBorder="1" applyAlignment="1">
      <alignment horizontal="left" wrapText="1"/>
    </xf>
    <xf numFmtId="44" fontId="9" fillId="0" borderId="7" xfId="0" applyNumberFormat="1" applyFont="1" applyBorder="1" applyAlignment="1">
      <alignment wrapText="1"/>
    </xf>
    <xf numFmtId="44" fontId="9" fillId="0" borderId="7" xfId="0" applyNumberFormat="1" applyFont="1" applyBorder="1" applyAlignment="1">
      <alignment horizontal="left" wrapText="1"/>
    </xf>
    <xf numFmtId="9" fontId="9" fillId="0" borderId="7" xfId="0" applyNumberFormat="1" applyFont="1" applyBorder="1" applyAlignment="1">
      <alignment wrapText="1"/>
    </xf>
    <xf numFmtId="44" fontId="8" fillId="0" borderId="0" xfId="0" applyNumberFormat="1" applyFont="1" applyAlignment="1">
      <alignment horizontal="center" vertical="top" wrapText="1"/>
    </xf>
    <xf numFmtId="44" fontId="0" fillId="0" borderId="0" xfId="0" applyNumberFormat="1" applyAlignment="1">
      <alignment wrapText="1"/>
    </xf>
    <xf numFmtId="0" fontId="6" fillId="0" borderId="7" xfId="0" applyFont="1" applyBorder="1" applyAlignment="1">
      <alignment wrapText="1"/>
    </xf>
    <xf numFmtId="0" fontId="6" fillId="6" borderId="7" xfId="0" applyFont="1" applyFill="1" applyBorder="1" applyAlignment="1">
      <alignment wrapText="1"/>
    </xf>
    <xf numFmtId="164" fontId="10" fillId="0" borderId="7" xfId="0" applyNumberFormat="1" applyFont="1" applyBorder="1"/>
    <xf numFmtId="164" fontId="10" fillId="0" borderId="8" xfId="0" applyNumberFormat="1" applyFont="1" applyBorder="1"/>
    <xf numFmtId="0" fontId="11" fillId="0" borderId="6" xfId="0" applyFont="1" applyBorder="1" applyAlignment="1">
      <alignment horizontal="right" wrapText="1"/>
    </xf>
    <xf numFmtId="164" fontId="11" fillId="0" borderId="7" xfId="0" applyNumberFormat="1" applyFont="1" applyBorder="1"/>
    <xf numFmtId="164" fontId="11" fillId="0" borderId="8" xfId="0" applyNumberFormat="1" applyFont="1" applyBorder="1"/>
    <xf numFmtId="0" fontId="10" fillId="0" borderId="6" xfId="0" applyFont="1" applyBorder="1" applyAlignment="1">
      <alignment vertical="top" wrapText="1"/>
    </xf>
    <xf numFmtId="14" fontId="5" fillId="0" borderId="4" xfId="0" applyNumberFormat="1" applyFont="1" applyFill="1" applyBorder="1" applyAlignment="1">
      <alignment vertical="center"/>
    </xf>
    <xf numFmtId="14" fontId="5" fillId="0" borderId="5" xfId="0" applyNumberFormat="1" applyFont="1" applyFill="1" applyBorder="1" applyAlignment="1">
      <alignment vertical="center"/>
    </xf>
    <xf numFmtId="0" fontId="17" fillId="0" borderId="3" xfId="0" applyFont="1" applyFill="1" applyBorder="1" applyAlignment="1">
      <alignment vertical="center" wrapText="1"/>
    </xf>
    <xf numFmtId="0" fontId="6" fillId="0" borderId="7" xfId="0" applyFont="1" applyFill="1" applyBorder="1" applyAlignment="1">
      <alignment wrapText="1"/>
    </xf>
    <xf numFmtId="0" fontId="5" fillId="0" borderId="7" xfId="0" applyFont="1" applyFill="1" applyBorder="1" applyAlignment="1">
      <alignment wrapText="1"/>
    </xf>
    <xf numFmtId="0" fontId="6" fillId="7" borderId="7" xfId="0" applyFont="1" applyFill="1" applyBorder="1" applyAlignment="1">
      <alignment wrapText="1"/>
    </xf>
    <xf numFmtId="0" fontId="5" fillId="7" borderId="7" xfId="0" applyFont="1" applyFill="1" applyBorder="1" applyAlignment="1">
      <alignment wrapText="1"/>
    </xf>
  </cellXfs>
  <cellStyles count="2">
    <cellStyle name="Currency" xfId="1" builtinId="4"/>
    <cellStyle name="Normal" xfId="0" builtinId="0"/>
  </cellStyles>
  <dxfs count="48">
    <dxf>
      <font>
        <b val="0"/>
        <i val="0"/>
        <strike val="0"/>
        <condense val="0"/>
        <extend val="0"/>
        <outline val="0"/>
        <shadow val="0"/>
        <u val="none"/>
        <vertAlign val="baseline"/>
        <sz val="9"/>
        <color auto="1"/>
        <name val="Tahoma"/>
        <scheme val="none"/>
      </font>
      <numFmt numFmtId="164" formatCode="&quot;$&quot;#,##0.00"/>
      <border diagonalUp="0" diagonalDown="0" outline="0">
        <left style="thin">
          <color auto="1"/>
        </left>
        <right/>
        <top style="thin">
          <color auto="1"/>
        </top>
        <bottom style="thin">
          <color auto="1"/>
        </bottom>
      </border>
    </dxf>
    <dxf>
      <font>
        <b val="0"/>
        <i val="0"/>
        <strike val="0"/>
        <condense val="0"/>
        <extend val="0"/>
        <outline val="0"/>
        <shadow val="0"/>
        <u val="none"/>
        <vertAlign val="baseline"/>
        <sz val="9"/>
        <color auto="1"/>
        <name val="Tahoma"/>
        <scheme val="none"/>
      </font>
      <numFmt numFmtId="164" formatCode="&quot;$&quot;#,##0.0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9"/>
        <color auto="1"/>
        <name val="Tahoma"/>
        <scheme val="none"/>
      </font>
      <numFmt numFmtId="164" formatCode="&quot;$&quot;#,##0.0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9"/>
        <color auto="1"/>
        <name val="Tahoma"/>
        <scheme val="none"/>
      </font>
      <numFmt numFmtId="164" formatCode="&quot;$&quot;#,##0.0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9"/>
        <color auto="1"/>
        <name val="Tahoma"/>
        <scheme val="none"/>
      </font>
      <numFmt numFmtId="164" formatCode="&quot;$&quot;#,##0.00"/>
      <border diagonalUp="0" diagonalDown="0" outline="0">
        <left style="thin">
          <color auto="1"/>
        </left>
        <right style="thin">
          <color auto="1"/>
        </right>
        <top style="thin">
          <color auto="1"/>
        </top>
        <bottom style="thin">
          <color auto="1"/>
        </bottom>
      </border>
    </dxf>
    <dxf>
      <font>
        <b val="0"/>
        <i/>
        <strike val="0"/>
        <condense val="0"/>
        <extend val="0"/>
        <outline val="0"/>
        <shadow val="0"/>
        <u val="none"/>
        <vertAlign val="baseline"/>
        <sz val="9"/>
        <color auto="1"/>
        <name val="Tahoma"/>
        <scheme val="none"/>
      </font>
      <alignment horizontal="general" vertical="top" textRotation="0" wrapText="1" indent="0" justifyLastLine="0" shrinkToFit="0" readingOrder="0"/>
      <border diagonalUp="0" diagonalDown="0">
        <left/>
        <right style="thin">
          <color auto="1"/>
        </right>
        <top style="thin">
          <color auto="1"/>
        </top>
        <bottom style="thin">
          <color auto="1"/>
        </bottom>
      </border>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9"/>
        <color auto="1"/>
        <name val="Tahoma"/>
        <scheme val="none"/>
      </font>
    </dxf>
    <dxf>
      <border outline="0">
        <bottom style="thin">
          <color auto="1"/>
        </bottom>
      </border>
    </dxf>
    <dxf>
      <font>
        <b val="0"/>
        <i val="0"/>
        <strike val="0"/>
        <condense val="0"/>
        <extend val="0"/>
        <outline val="0"/>
        <shadow val="0"/>
        <u val="none"/>
        <vertAlign val="baseline"/>
        <sz val="11"/>
        <color auto="1"/>
        <name val="Tahoma"/>
        <scheme val="none"/>
      </font>
      <numFmt numFmtId="19" formatCode="m/d/yyyy"/>
      <fill>
        <patternFill patternType="none">
          <fgColor indexed="64"/>
          <bgColor auto="1"/>
        </patternFill>
      </fill>
      <border diagonalUp="0" diagonalDown="0">
        <left style="thin">
          <color auto="1"/>
        </left>
        <right style="thin">
          <color auto="1"/>
        </right>
        <top/>
        <bottom/>
      </border>
    </dxf>
    <dxf>
      <font>
        <strike val="0"/>
        <outline val="0"/>
        <shadow val="0"/>
        <vertAlign val="baseline"/>
        <sz val="9"/>
        <color theme="1"/>
        <name val="Tahoma"/>
        <scheme val="none"/>
      </font>
      <numFmt numFmtId="34" formatCode="_(&quot;$&quot;* #,##0.00_);_(&quot;$&quot;* \(#,##0.00\);_(&quot;$&quot;* &quot;-&quot;??_);_(@_)"/>
      <alignment horizontal="general" vertical="bottom"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vertAlign val="baseline"/>
        <sz val="9"/>
        <color theme="1"/>
        <name val="Tahoma"/>
        <scheme val="none"/>
      </font>
      <alignment horizontal="general" vertical="bottom"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vertAlign val="baseline"/>
        <sz val="9"/>
        <color theme="1"/>
        <name val="Tahoma"/>
        <scheme val="none"/>
      </font>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vertAlign val="baseline"/>
        <sz val="9"/>
        <color theme="1"/>
        <name val="Tahoma"/>
        <scheme val="none"/>
      </font>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vertAlign val="baseline"/>
        <sz val="9"/>
        <color theme="1"/>
        <name val="Tahoma"/>
        <scheme val="none"/>
      </font>
    </dxf>
    <dxf>
      <font>
        <strike val="0"/>
        <outline val="0"/>
        <shadow val="0"/>
        <u val="none"/>
        <vertAlign val="baseline"/>
        <sz val="10"/>
        <color theme="1"/>
        <name val="Tahoma"/>
        <scheme val="none"/>
      </font>
      <alignment horizontal="center" vertical="top" textRotation="0" wrapText="1" indent="0" justifyLastLine="0" shrinkToFit="0" readingOrder="0"/>
    </dxf>
    <dxf>
      <font>
        <strike val="0"/>
        <outline val="0"/>
        <shadow val="0"/>
        <vertAlign val="baseline"/>
        <sz val="11"/>
        <color theme="1"/>
        <name val="Tahoma"/>
        <scheme val="none"/>
      </font>
      <numFmt numFmtId="34" formatCode="_(&quot;$&quot;* #,##0.00_);_(&quot;$&quot;* \(#,##0.00\);_(&quot;$&quot;* &quot;-&quot;??_);_(@_)"/>
      <alignment horizontal="general" vertical="bottom" textRotation="0" wrapText="1" indent="0" justifyLastLine="0" shrinkToFit="0" readingOrder="0"/>
    </dxf>
    <dxf>
      <font>
        <strike val="0"/>
        <outline val="0"/>
        <shadow val="0"/>
        <vertAlign val="baseline"/>
        <sz val="11"/>
        <color theme="1"/>
        <name val="Tahoma"/>
        <scheme val="none"/>
      </font>
      <alignment horizontal="general" vertical="bottom" textRotation="0" wrapText="1" indent="0" justifyLastLine="0" shrinkToFit="0" readingOrder="0"/>
    </dxf>
    <dxf>
      <font>
        <strike val="0"/>
        <outline val="0"/>
        <shadow val="0"/>
        <vertAlign val="baseline"/>
        <sz val="11"/>
        <color theme="1"/>
        <name val="Tahoma"/>
        <scheme val="none"/>
      </font>
      <alignment horizontal="general" vertical="top" textRotation="0" wrapText="1" indent="0" justifyLastLine="0" shrinkToFit="0" readingOrder="0"/>
    </dxf>
    <dxf>
      <font>
        <strike val="0"/>
        <outline val="0"/>
        <shadow val="0"/>
        <vertAlign val="baseline"/>
        <sz val="11"/>
        <color theme="1"/>
        <name val="Tahoma"/>
        <scheme val="none"/>
      </font>
      <alignment horizontal="general" vertical="top" textRotation="0" wrapText="1" indent="0" justifyLastLine="0" shrinkToFit="0" readingOrder="0"/>
    </dxf>
    <dxf>
      <font>
        <strike val="0"/>
        <outline val="0"/>
        <shadow val="0"/>
        <vertAlign val="baseline"/>
        <sz val="11"/>
        <color theme="1"/>
        <name val="Tahoma"/>
        <scheme val="none"/>
      </font>
    </dxf>
    <dxf>
      <font>
        <strike val="0"/>
        <outline val="0"/>
        <shadow val="0"/>
        <u val="none"/>
        <vertAlign val="baseline"/>
        <sz val="10"/>
        <color theme="1"/>
        <name val="Tahoma"/>
        <scheme val="none"/>
      </font>
      <alignment horizontal="center" vertical="top" textRotation="0" wrapText="1" indent="0" justifyLastLine="0" shrinkToFit="0" readingOrder="0"/>
    </dxf>
    <dxf>
      <font>
        <strike val="0"/>
        <outline val="0"/>
        <shadow val="0"/>
        <u val="none"/>
        <vertAlign val="baseline"/>
        <sz val="11"/>
        <color theme="1"/>
        <name val="Tahoma"/>
        <scheme val="none"/>
      </font>
      <numFmt numFmtId="34" formatCode="_(&quot;$&quot;* #,##0.00_);_(&quot;$&quot;* \(#,##0.00\);_(&quot;$&quot;* &quot;-&quot;??_);_(@_)"/>
      <alignment horizontal="center" vertical="bottom"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1"/>
        <color theme="1"/>
        <name val="Tahoma"/>
        <scheme val="none"/>
      </font>
      <alignment horizontal="general" vertical="bottom"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strike val="0"/>
        <outline val="0"/>
        <shadow val="0"/>
        <u val="none"/>
        <vertAlign val="baseline"/>
        <sz val="11"/>
        <color theme="1"/>
        <name val="Tahoma"/>
        <scheme val="none"/>
      </font>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strike val="0"/>
        <outline val="0"/>
        <shadow val="0"/>
        <u val="none"/>
        <vertAlign val="baseline"/>
        <sz val="11"/>
        <color theme="1"/>
        <name val="Tahoma"/>
        <scheme val="none"/>
      </font>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border>
        <top style="thin">
          <color auto="1"/>
        </top>
      </border>
    </dxf>
    <dxf>
      <border diagonalUp="0" diagonalDown="0">
        <left/>
        <right/>
        <top/>
        <bottom/>
      </border>
    </dxf>
    <dxf>
      <font>
        <strike val="0"/>
        <outline val="0"/>
        <shadow val="0"/>
        <u val="none"/>
        <vertAlign val="baseline"/>
        <sz val="11"/>
        <color theme="1"/>
        <name val="Tahoma"/>
        <scheme val="none"/>
      </font>
    </dxf>
    <dxf>
      <border>
        <bottom style="thin">
          <color auto="1"/>
        </bottom>
      </border>
    </dxf>
    <dxf>
      <font>
        <strike val="0"/>
        <outline val="0"/>
        <shadow val="0"/>
        <u val="none"/>
        <vertAlign val="baseline"/>
        <sz val="10"/>
        <color theme="1"/>
        <name val="Tahoma"/>
        <scheme val="none"/>
      </font>
      <alignment horizontal="center" vertical="top" textRotation="0" indent="0" justifyLastLine="0" shrinkToFit="0" readingOrder="0"/>
      <border diagonalUp="0" diagonalDown="0" outline="0">
        <left style="thin">
          <color auto="1"/>
        </left>
        <right style="thin">
          <color auto="1"/>
        </right>
        <top/>
        <bottom/>
      </border>
    </dxf>
    <dxf>
      <numFmt numFmtId="34" formatCode="_(&quot;$&quot;* #,##0.00_);_(&quot;$&quot;* \(#,##0.00\);_(&quot;$&quot;* &quot;-&quot;??_);_(@_)"/>
      <alignment horizontal="center" vertical="bottom" textRotation="0"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font>
        <strike val="0"/>
        <outline val="0"/>
        <shadow val="0"/>
        <u val="none"/>
        <vertAlign val="baseline"/>
        <sz val="10"/>
        <color theme="1"/>
        <name val="Tahoma"/>
        <scheme val="none"/>
      </font>
      <alignment horizontal="center" vertical="top" textRotation="0" wrapText="1" indent="0" justifyLastLine="0" shrinkToFit="0" readingOrder="0"/>
    </dxf>
    <dxf>
      <font>
        <strike val="0"/>
        <outline val="0"/>
        <shadow val="0"/>
        <vertAlign val="baseline"/>
        <sz val="9"/>
      </font>
    </dxf>
    <dxf>
      <font>
        <strike val="0"/>
        <outline val="0"/>
        <shadow val="0"/>
        <vertAlign val="baseline"/>
        <sz val="9"/>
      </font>
    </dxf>
    <dxf>
      <font>
        <b val="0"/>
        <i val="0"/>
        <strike val="0"/>
        <condense val="0"/>
        <extend val="0"/>
        <outline val="0"/>
        <shadow val="0"/>
        <u val="none"/>
        <vertAlign val="baseline"/>
        <sz val="9"/>
        <color theme="1"/>
        <name val="Tahoma"/>
        <scheme val="none"/>
      </font>
      <numFmt numFmtId="34" formatCode="_(&quot;$&quot;* #,##0.00_);_(&quot;$&quot;* \(#,##0.00\);_(&quot;$&quot;* &quot;-&quot;??_);_(@_)"/>
    </dxf>
    <dxf>
      <font>
        <b val="0"/>
        <i val="0"/>
        <strike val="0"/>
        <condense val="0"/>
        <extend val="0"/>
        <outline val="0"/>
        <shadow val="0"/>
        <u val="none"/>
        <vertAlign val="baseline"/>
        <sz val="9"/>
        <color theme="1"/>
        <name val="Tahoma"/>
        <scheme val="none"/>
      </font>
      <alignment horizontal="general" vertical="bottom" textRotation="0" wrapText="1" indent="0" justifyLastLine="0" shrinkToFit="0" readingOrder="0"/>
    </dxf>
    <dxf>
      <font>
        <strike val="0"/>
        <outline val="0"/>
        <shadow val="0"/>
        <vertAlign val="baseline"/>
        <sz val="9"/>
      </font>
    </dxf>
    <dxf>
      <font>
        <strike val="0"/>
        <outline val="0"/>
        <shadow val="0"/>
        <u val="none"/>
        <vertAlign val="baseline"/>
        <sz val="10"/>
        <name val="Tahoma"/>
        <scheme val="none"/>
      </font>
      <alignment horizontal="general" vertical="top" textRotation="0" wrapText="1" indent="0" justifyLastLine="0" shrinkToFit="0" readingOrder="0"/>
    </dxf>
    <dxf>
      <font>
        <strike val="0"/>
        <outline val="0"/>
        <shadow val="0"/>
        <u val="none"/>
        <vertAlign val="baseline"/>
        <sz val="11"/>
      </font>
      <numFmt numFmtId="34" formatCode="_(&quot;$&quot;* #,##0.00_);_(&quot;$&quot;* \(#,##0.00\);_(&quot;$&quot;* &quot;-&quot;??_);_(@_)"/>
    </dxf>
    <dxf>
      <font>
        <strike val="0"/>
        <outline val="0"/>
        <shadow val="0"/>
        <u val="none"/>
        <vertAlign val="baseline"/>
        <sz val="11"/>
      </font>
    </dxf>
    <dxf>
      <font>
        <strike val="0"/>
        <outline val="0"/>
        <shadow val="0"/>
        <u val="none"/>
        <vertAlign val="baseline"/>
        <sz val="11"/>
      </font>
      <numFmt numFmtId="34" formatCode="_(&quot;$&quot;* #,##0.00_);_(&quot;$&quot;* \(#,##0.00\);_(&quot;$&quot;* &quot;-&quot;??_);_(@_)"/>
    </dxf>
    <dxf>
      <font>
        <strike val="0"/>
        <outline val="0"/>
        <shadow val="0"/>
        <u val="none"/>
        <vertAlign val="baseline"/>
        <sz val="11"/>
      </font>
      <alignment horizontal="general" vertical="bottom" textRotation="0" wrapText="1" indent="0" justifyLastLine="0" shrinkToFit="0" readingOrder="0"/>
    </dxf>
    <dxf>
      <font>
        <strike val="0"/>
        <outline val="0"/>
        <shadow val="0"/>
        <u val="none"/>
        <vertAlign val="baseline"/>
        <sz val="11"/>
      </font>
    </dxf>
    <dxf>
      <font>
        <strike val="0"/>
        <outline val="0"/>
        <shadow val="0"/>
        <u val="none"/>
        <vertAlign val="baseline"/>
        <sz val="10"/>
        <name val="Tahoma"/>
        <scheme val="none"/>
      </font>
      <alignment horizontal="general" vertical="top" textRotation="0" wrapText="1" indent="0" justifyLastLine="0" shrinkToFit="0" readingOrder="0"/>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0000000}" name="Table7" displayName="Table7" ref="A1:D12" totalsRowShown="0" headerRowDxfId="47" dataDxfId="46">
  <autoFilter ref="A1:D12" xr:uid="{00000000-0009-0000-0100-000007000000}"/>
  <tableColumns count="4">
    <tableColumn id="1" xr3:uid="{00000000-0010-0000-0000-000001000000}" name="EXISTING BASE STATUTES REPEALED" dataDxfId="45"/>
    <tableColumn id="2" xr3:uid="{00000000-0010-0000-0000-000002000000}" name="EXISTING FEE  12/31/2019" dataDxfId="44"/>
    <tableColumn id="3" xr3:uid="{00000000-0010-0000-0000-000003000000}" name="NEW  BASE STATUTES -CONSOLIDATED                      (LGC Subchapter C 134.101(b))                                        " dataDxfId="43"/>
    <tableColumn id="4" xr3:uid="{00000000-0010-0000-0000-000004000000}" name="NEW FEE BREAKDOWN  1/1/2020" dataDxfId="42"/>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1000000}" name="Table10" displayName="Table10" ref="A1:D18" totalsRowShown="0" headerRowDxfId="41" dataDxfId="40">
  <autoFilter ref="A1:D18" xr:uid="{00000000-0009-0000-0100-00000A000000}"/>
  <tableColumns count="4">
    <tableColumn id="1" xr3:uid="{00000000-0010-0000-0100-000001000000}" name="EXISTING BASE STATUTES REPEALED" dataDxfId="39"/>
    <tableColumn id="2" xr3:uid="{00000000-0010-0000-0100-000002000000}" name="EXISTING FEE 12/31/2019" dataDxfId="38"/>
    <tableColumn id="3" xr3:uid="{00000000-0010-0000-0100-000003000000}" name="NEW  BASE STATUTES -CONSOLIDATED                      (LGC Subchapter C 134.102(b))                                        " dataDxfId="37"/>
    <tableColumn id="4" xr3:uid="{00000000-0010-0000-0100-000004000000}" name="NEW FEE BREAKDOWN  1/1/2020" dataDxfId="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2000000}" name="Table9" displayName="Table9" ref="A1:D30" totalsRowShown="0" headerRowDxfId="35">
  <autoFilter ref="A1:D30" xr:uid="{00000000-0009-0000-0100-000009000000}"/>
  <sortState ref="A2:D37">
    <sortCondition ref="B2:B37"/>
  </sortState>
  <tableColumns count="4">
    <tableColumn id="1" xr3:uid="{00000000-0010-0000-0200-000001000000}" name="FEES" dataDxfId="34"/>
    <tableColumn id="2" xr3:uid="{00000000-0010-0000-0200-000002000000}" name="STATUTE" dataDxfId="33"/>
    <tableColumn id="3" xr3:uid="{00000000-0010-0000-0200-000003000000}" name="DEFINITION OF STATUTE"/>
    <tableColumn id="4" xr3:uid="{00000000-0010-0000-0200-000004000000}" name="FEE AMOUNT" dataDxfId="32"/>
  </tableColumns>
  <tableStyleInfo name="TableStyleMedium15"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3000000}" name="Table11" displayName="Table11" ref="A1:D102" totalsRowShown="0" headerRowDxfId="31" dataDxfId="29" headerRowBorderDxfId="30" tableBorderDxfId="28" totalsRowBorderDxfId="27">
  <autoFilter ref="A1:D102" xr:uid="{00000000-0009-0000-0100-00000B000000}"/>
  <sortState ref="A2:D98">
    <sortCondition ref="B2:B98"/>
  </sortState>
  <tableColumns count="4">
    <tableColumn id="1" xr3:uid="{00000000-0010-0000-0300-000001000000}" name="FEE" dataDxfId="26"/>
    <tableColumn id="2" xr3:uid="{00000000-0010-0000-0300-000002000000}" name="STATUTE" dataDxfId="25"/>
    <tableColumn id="3" xr3:uid="{00000000-0010-0000-0300-000003000000}" name="DESCRIPTION" dataDxfId="24"/>
    <tableColumn id="4" xr3:uid="{00000000-0010-0000-0300-000004000000}" name="FEE AMOUNT" dataDxfId="23"/>
  </tableColumns>
  <tableStyleInfo name="TableStyleMedium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4000000}" name="Table12" displayName="Table12" ref="A1:D20" totalsRowShown="0" headerRowDxfId="22" dataDxfId="21">
  <autoFilter ref="A1:D20" xr:uid="{00000000-0009-0000-0100-00000C000000}"/>
  <sortState ref="A2:D21">
    <sortCondition ref="B2:B21"/>
  </sortState>
  <tableColumns count="4">
    <tableColumn id="1" xr3:uid="{00000000-0010-0000-0400-000001000000}" name="FEE" dataDxfId="20"/>
    <tableColumn id="2" xr3:uid="{00000000-0010-0000-0400-000002000000}" name="STATUTE" dataDxfId="19"/>
    <tableColumn id="3" xr3:uid="{00000000-0010-0000-0400-000003000000}" name="DESCRIPTION" dataDxfId="18"/>
    <tableColumn id="4" xr3:uid="{00000000-0010-0000-0400-000004000000}" name="FEE AMOUNT" dataDxfId="17"/>
  </tableColumns>
  <tableStyleInfo name="TableStyleMedium2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5000000}" name="Table13" displayName="Table13" ref="A1:D7" totalsRowShown="0" headerRowDxfId="16" dataDxfId="15">
  <autoFilter ref="A1:D7" xr:uid="{00000000-0009-0000-0100-00000D000000}"/>
  <tableColumns count="4">
    <tableColumn id="1" xr3:uid="{00000000-0010-0000-0500-000001000000}" name="FEE" dataDxfId="14"/>
    <tableColumn id="2" xr3:uid="{00000000-0010-0000-0500-000002000000}" name="STATUTE" dataDxfId="13"/>
    <tableColumn id="3" xr3:uid="{00000000-0010-0000-0500-000003000000}" name="DESCRIPTION" dataDxfId="12"/>
    <tableColumn id="4" xr3:uid="{00000000-0010-0000-0500-000004000000}" name="FEE AMOUNT" dataDxfId="11"/>
  </tableColumns>
  <tableStyleInfo name="TableStyleMedium18"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6000000}" name="Table1" displayName="Table1" ref="A1:F18" totalsRowShown="0" headerRowDxfId="10" dataDxfId="8" headerRowBorderDxfId="9" tableBorderDxfId="7" totalsRowBorderDxfId="6">
  <autoFilter ref="A1:F18" xr:uid="{00000000-0009-0000-0100-000001000000}"/>
  <tableColumns count="6">
    <tableColumn id="1" xr3:uid="{00000000-0010-0000-0600-000001000000}" name="Offense committed on or after" dataDxfId="5"/>
    <tableColumn id="5" xr3:uid="{00000000-0010-0000-0600-000005000000}" name="9/1/1995" dataDxfId="4"/>
    <tableColumn id="6" xr3:uid="{00000000-0010-0000-0600-000006000000}" name="9/1/1997" dataDxfId="3"/>
    <tableColumn id="7" xr3:uid="{00000000-0010-0000-0600-000007000000}" name="9/1/1999" dataDxfId="2"/>
    <tableColumn id="8" xr3:uid="{00000000-0010-0000-0600-000008000000}" name="9/1/2001" dataDxfId="1"/>
    <tableColumn id="9" xr3:uid="{00000000-0010-0000-0600-000009000000}" name=" 9/1/2003"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8"/>
  <sheetViews>
    <sheetView view="pageLayout" topLeftCell="A10" zoomScaleNormal="100" workbookViewId="0">
      <selection activeCell="B3" sqref="B3"/>
    </sheetView>
  </sheetViews>
  <sheetFormatPr defaultRowHeight="14.5" x14ac:dyDescent="0.35"/>
  <cols>
    <col min="1" max="1" width="31" customWidth="1"/>
    <col min="2" max="2" width="12.26953125" customWidth="1"/>
    <col min="3" max="3" width="29.81640625" customWidth="1"/>
    <col min="4" max="4" width="13.26953125" customWidth="1"/>
    <col min="5" max="5" width="9.1796875" customWidth="1"/>
  </cols>
  <sheetData>
    <row r="1" spans="1:4" ht="59.25" customHeight="1" x14ac:dyDescent="0.35">
      <c r="A1" s="49" t="s">
        <v>3</v>
      </c>
      <c r="B1" s="49" t="s">
        <v>62</v>
      </c>
      <c r="C1" s="49" t="s">
        <v>411</v>
      </c>
      <c r="D1" s="49" t="s">
        <v>412</v>
      </c>
    </row>
    <row r="2" spans="1:4" ht="27.75" customHeight="1" x14ac:dyDescent="0.35">
      <c r="A2" s="9" t="s">
        <v>331</v>
      </c>
      <c r="B2" s="13">
        <v>40</v>
      </c>
      <c r="C2" s="9" t="s">
        <v>17</v>
      </c>
      <c r="D2" s="14">
        <v>40</v>
      </c>
    </row>
    <row r="3" spans="1:4" ht="44.25" customHeight="1" x14ac:dyDescent="0.35">
      <c r="A3" s="9" t="s">
        <v>332</v>
      </c>
      <c r="B3" s="13">
        <v>25</v>
      </c>
      <c r="C3" s="15" t="s">
        <v>18</v>
      </c>
      <c r="D3" s="14">
        <v>25</v>
      </c>
    </row>
    <row r="4" spans="1:4" ht="33" customHeight="1" x14ac:dyDescent="0.35">
      <c r="A4" s="9" t="s">
        <v>333</v>
      </c>
      <c r="B4" s="13">
        <v>40</v>
      </c>
      <c r="C4" s="15" t="s">
        <v>19</v>
      </c>
      <c r="D4" s="14">
        <v>1</v>
      </c>
    </row>
    <row r="5" spans="1:4" ht="30.75" customHeight="1" x14ac:dyDescent="0.35">
      <c r="A5" s="9" t="s">
        <v>341</v>
      </c>
      <c r="B5" s="16">
        <v>5</v>
      </c>
      <c r="C5" s="17" t="s">
        <v>20</v>
      </c>
      <c r="D5" s="18">
        <v>10</v>
      </c>
    </row>
    <row r="6" spans="1:4" ht="32.25" customHeight="1" x14ac:dyDescent="0.35">
      <c r="A6" s="9" t="s">
        <v>334</v>
      </c>
      <c r="B6" s="18">
        <v>4</v>
      </c>
      <c r="C6" s="17" t="s">
        <v>21</v>
      </c>
      <c r="D6" s="18">
        <v>4</v>
      </c>
    </row>
    <row r="7" spans="1:4" ht="31.5" customHeight="1" x14ac:dyDescent="0.35">
      <c r="A7" s="9"/>
      <c r="B7" s="14"/>
      <c r="C7" s="9" t="s">
        <v>22</v>
      </c>
      <c r="D7" s="14">
        <v>25</v>
      </c>
    </row>
    <row r="8" spans="1:4" x14ac:dyDescent="0.35">
      <c r="A8" s="9"/>
      <c r="B8" s="14"/>
      <c r="C8" s="9"/>
      <c r="D8" s="14"/>
    </row>
    <row r="9" spans="1:4" ht="24" x14ac:dyDescent="0.35">
      <c r="A9" s="9" t="s">
        <v>1</v>
      </c>
      <c r="B9" s="14">
        <f>SUM(B2:B8)</f>
        <v>114</v>
      </c>
      <c r="C9" s="19" t="s">
        <v>413</v>
      </c>
      <c r="D9" s="20">
        <f>SUM(D2:D8)</f>
        <v>105</v>
      </c>
    </row>
    <row r="10" spans="1:4" x14ac:dyDescent="0.35">
      <c r="A10" s="9"/>
      <c r="B10" s="14"/>
      <c r="C10" s="9"/>
      <c r="D10" s="14"/>
    </row>
    <row r="11" spans="1:4" x14ac:dyDescent="0.35">
      <c r="A11" s="2"/>
      <c r="B11" s="3"/>
      <c r="C11" s="2"/>
      <c r="D11" s="3"/>
    </row>
    <row r="12" spans="1:4" ht="51" customHeight="1" x14ac:dyDescent="0.35">
      <c r="A12" s="29" t="s">
        <v>2</v>
      </c>
      <c r="B12" s="30" t="s">
        <v>10</v>
      </c>
      <c r="C12" s="31" t="s">
        <v>414</v>
      </c>
      <c r="D12" s="12">
        <v>185</v>
      </c>
    </row>
    <row r="13" spans="1:4" ht="42" customHeight="1" x14ac:dyDescent="0.35">
      <c r="A13" s="32" t="s">
        <v>335</v>
      </c>
      <c r="B13" s="33">
        <v>133</v>
      </c>
      <c r="C13" s="34"/>
      <c r="D13" s="35"/>
    </row>
    <row r="14" spans="1:4" ht="33.75" customHeight="1" x14ac:dyDescent="0.35">
      <c r="A14" s="36" t="s">
        <v>336</v>
      </c>
      <c r="B14" s="37">
        <v>6</v>
      </c>
      <c r="C14" s="7"/>
      <c r="D14" s="10"/>
    </row>
    <row r="15" spans="1:4" ht="31.5" customHeight="1" x14ac:dyDescent="0.35">
      <c r="A15" s="38" t="s">
        <v>337</v>
      </c>
      <c r="B15" s="39">
        <v>2</v>
      </c>
      <c r="C15" s="34"/>
      <c r="D15" s="35"/>
    </row>
    <row r="16" spans="1:4" ht="34.5" customHeight="1" x14ac:dyDescent="0.35">
      <c r="A16" s="36" t="s">
        <v>338</v>
      </c>
      <c r="B16" s="37">
        <v>5</v>
      </c>
      <c r="C16" s="11" t="s">
        <v>132</v>
      </c>
      <c r="D16" s="12">
        <v>290</v>
      </c>
    </row>
    <row r="17" spans="1:4" ht="36" customHeight="1" x14ac:dyDescent="0.35">
      <c r="A17" s="40" t="s">
        <v>340</v>
      </c>
      <c r="B17" s="41">
        <v>4</v>
      </c>
      <c r="C17" s="34"/>
      <c r="D17" s="35"/>
    </row>
    <row r="18" spans="1:4" ht="32.25" customHeight="1" x14ac:dyDescent="0.35">
      <c r="A18" s="42" t="s">
        <v>339</v>
      </c>
      <c r="B18" s="43">
        <v>60</v>
      </c>
      <c r="C18" s="44"/>
      <c r="D18" s="44"/>
    </row>
  </sheetData>
  <pageMargins left="1" right="0.7" top="0.75" bottom="0.5" header="0.5" footer="0.3"/>
  <pageSetup orientation="portrait" r:id="rId1"/>
  <headerFooter>
    <oddHeader>&amp;C&amp;"Tahoma,Bold"&amp;12DISTRICT CLERK CRIMINAL FEE CHANGES EFFECTIVE 1/1/2020</oddHeader>
    <oddFooter>Page &amp;P of &amp;N</oddFooter>
  </headerFooter>
  <rowBreaks count="1" manualBreakCount="1">
    <brk id="18" max="16383" man="1"/>
  </rowBreaks>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9"/>
  <sheetViews>
    <sheetView view="pageLayout" topLeftCell="A13" zoomScaleNormal="100" workbookViewId="0">
      <selection activeCell="A7" sqref="A7"/>
    </sheetView>
  </sheetViews>
  <sheetFormatPr defaultRowHeight="14.5" x14ac:dyDescent="0.35"/>
  <cols>
    <col min="1" max="1" width="31.453125" customWidth="1"/>
    <col min="2" max="2" width="12.7265625" customWidth="1"/>
    <col min="3" max="3" width="29.26953125" customWidth="1"/>
    <col min="4" max="4" width="13.1796875" customWidth="1"/>
  </cols>
  <sheetData>
    <row r="1" spans="1:4" ht="56.25" customHeight="1" x14ac:dyDescent="0.35">
      <c r="A1" s="49" t="s">
        <v>3</v>
      </c>
      <c r="B1" s="49" t="s">
        <v>61</v>
      </c>
      <c r="C1" s="49" t="s">
        <v>415</v>
      </c>
      <c r="D1" s="49" t="s">
        <v>60</v>
      </c>
    </row>
    <row r="2" spans="1:4" ht="27.75" customHeight="1" x14ac:dyDescent="0.35">
      <c r="A2" s="9" t="s">
        <v>331</v>
      </c>
      <c r="B2" s="13">
        <v>40</v>
      </c>
      <c r="C2" s="9" t="s">
        <v>16</v>
      </c>
      <c r="D2" s="14">
        <v>40</v>
      </c>
    </row>
    <row r="3" spans="1:4" ht="42.75" customHeight="1" x14ac:dyDescent="0.35">
      <c r="A3" s="9" t="s">
        <v>342</v>
      </c>
      <c r="B3" s="13">
        <v>25</v>
      </c>
      <c r="C3" s="15" t="s">
        <v>18</v>
      </c>
      <c r="D3" s="14">
        <v>25</v>
      </c>
    </row>
    <row r="4" spans="1:4" ht="33.75" customHeight="1" x14ac:dyDescent="0.35">
      <c r="A4" s="9" t="s">
        <v>343</v>
      </c>
      <c r="B4" s="13">
        <v>20</v>
      </c>
      <c r="C4" s="15" t="s">
        <v>30</v>
      </c>
      <c r="D4" s="14">
        <v>20</v>
      </c>
    </row>
    <row r="5" spans="1:4" ht="33" customHeight="1" x14ac:dyDescent="0.35">
      <c r="A5" s="9" t="s">
        <v>344</v>
      </c>
      <c r="B5" s="13">
        <v>40</v>
      </c>
      <c r="C5" s="15" t="s">
        <v>23</v>
      </c>
      <c r="D5" s="14">
        <v>1</v>
      </c>
    </row>
    <row r="6" spans="1:4" ht="35.25" customHeight="1" x14ac:dyDescent="0.35">
      <c r="A6" s="9" t="s">
        <v>419</v>
      </c>
      <c r="B6" s="16">
        <v>5</v>
      </c>
      <c r="C6" s="17" t="s">
        <v>24</v>
      </c>
      <c r="D6" s="18">
        <v>10</v>
      </c>
    </row>
    <row r="7" spans="1:4" ht="30.75" customHeight="1" x14ac:dyDescent="0.35">
      <c r="A7" s="9" t="s">
        <v>416</v>
      </c>
      <c r="B7" s="18">
        <v>4</v>
      </c>
      <c r="C7" s="17" t="s">
        <v>25</v>
      </c>
      <c r="D7" s="18">
        <v>4</v>
      </c>
    </row>
    <row r="8" spans="1:4" ht="36.75" customHeight="1" x14ac:dyDescent="0.35">
      <c r="A8" s="9" t="s">
        <v>345</v>
      </c>
      <c r="B8" s="14">
        <v>3</v>
      </c>
      <c r="C8" s="17" t="s">
        <v>27</v>
      </c>
      <c r="D8" s="18">
        <v>3</v>
      </c>
    </row>
    <row r="9" spans="1:4" ht="30" customHeight="1" x14ac:dyDescent="0.35">
      <c r="A9" s="9"/>
      <c r="B9" s="14"/>
      <c r="C9" s="9" t="s">
        <v>28</v>
      </c>
      <c r="D9" s="14">
        <v>20</v>
      </c>
    </row>
    <row r="10" spans="1:4" ht="47.25" customHeight="1" x14ac:dyDescent="0.35">
      <c r="A10" s="9" t="s">
        <v>1</v>
      </c>
      <c r="B10" s="14">
        <f>SUM(B2:B9)</f>
        <v>137</v>
      </c>
      <c r="C10" s="19" t="s">
        <v>417</v>
      </c>
      <c r="D10" s="20">
        <f>SUM(D2:D9)</f>
        <v>123</v>
      </c>
    </row>
    <row r="11" spans="1:4" x14ac:dyDescent="0.35">
      <c r="A11" s="45"/>
      <c r="B11" s="46"/>
      <c r="C11" s="45"/>
      <c r="D11" s="46"/>
    </row>
    <row r="12" spans="1:4" ht="54.75" customHeight="1" x14ac:dyDescent="0.35">
      <c r="A12" s="21" t="s">
        <v>2</v>
      </c>
      <c r="B12" s="22" t="s">
        <v>10</v>
      </c>
      <c r="C12" s="23" t="s">
        <v>418</v>
      </c>
      <c r="D12" s="20">
        <v>147</v>
      </c>
    </row>
    <row r="13" spans="1:4" ht="33" customHeight="1" x14ac:dyDescent="0.35">
      <c r="A13" s="47" t="s">
        <v>346</v>
      </c>
      <c r="B13" s="48">
        <v>83</v>
      </c>
      <c r="C13" s="8"/>
      <c r="D13" s="14"/>
    </row>
    <row r="14" spans="1:4" ht="30.75" customHeight="1" x14ac:dyDescent="0.35">
      <c r="A14" s="24" t="s">
        <v>336</v>
      </c>
      <c r="B14" s="25">
        <v>6</v>
      </c>
      <c r="C14" s="8"/>
      <c r="D14" s="14"/>
    </row>
    <row r="15" spans="1:4" ht="31.5" customHeight="1" x14ac:dyDescent="0.35">
      <c r="A15" s="24" t="s">
        <v>337</v>
      </c>
      <c r="B15" s="25">
        <v>2</v>
      </c>
      <c r="C15" s="8"/>
      <c r="D15" s="14"/>
    </row>
    <row r="16" spans="1:4" ht="31.5" customHeight="1" x14ac:dyDescent="0.35">
      <c r="A16" s="24" t="s">
        <v>347</v>
      </c>
      <c r="B16" s="25">
        <v>5</v>
      </c>
      <c r="C16" s="19" t="s">
        <v>133</v>
      </c>
      <c r="D16" s="20">
        <v>270</v>
      </c>
    </row>
    <row r="17" spans="1:4" ht="30.75" customHeight="1" x14ac:dyDescent="0.35">
      <c r="A17" s="26" t="s">
        <v>348</v>
      </c>
      <c r="B17" s="27">
        <v>4</v>
      </c>
      <c r="C17" s="28"/>
      <c r="D17" s="28"/>
    </row>
    <row r="18" spans="1:4" ht="28.5" customHeight="1" x14ac:dyDescent="0.35">
      <c r="A18" s="26" t="s">
        <v>339</v>
      </c>
      <c r="B18" s="27">
        <v>60</v>
      </c>
      <c r="C18" s="28"/>
      <c r="D18" s="28"/>
    </row>
    <row r="19" spans="1:4" x14ac:dyDescent="0.35">
      <c r="A19" s="28"/>
      <c r="B19" s="28"/>
      <c r="C19" s="28"/>
      <c r="D19" s="28"/>
    </row>
  </sheetData>
  <pageMargins left="1" right="0.7" top="0.75" bottom="0.5" header="0.5" footer="0.3"/>
  <pageSetup orientation="portrait" r:id="rId1"/>
  <headerFooter>
    <oddHeader xml:space="preserve">&amp;C&amp;"Tahoma,Bold"&amp;12COUNTY CLERK CRIMINAL FEE CHANGES EFFECTIVE 1/1/2020
</oddHeader>
    <oddFooter>&amp;CPage &amp;P of &amp;N</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30"/>
  <sheetViews>
    <sheetView view="pageLayout" topLeftCell="A28" zoomScaleNormal="100" workbookViewId="0">
      <selection activeCell="C2" sqref="C2"/>
    </sheetView>
  </sheetViews>
  <sheetFormatPr defaultRowHeight="14.5" x14ac:dyDescent="0.35"/>
  <cols>
    <col min="1" max="1" width="19.453125" style="4" customWidth="1"/>
    <col min="2" max="2" width="16.54296875" style="5" customWidth="1"/>
    <col min="3" max="3" width="41.1796875" customWidth="1"/>
    <col min="4" max="4" width="9" style="57" customWidth="1"/>
  </cols>
  <sheetData>
    <row r="1" spans="1:4" ht="33" customHeight="1" x14ac:dyDescent="0.35">
      <c r="A1" s="52" t="s">
        <v>54</v>
      </c>
      <c r="B1" s="52" t="s">
        <v>55</v>
      </c>
      <c r="C1" s="52" t="s">
        <v>56</v>
      </c>
      <c r="D1" s="53" t="s">
        <v>57</v>
      </c>
    </row>
    <row r="2" spans="1:4" ht="50.25" customHeight="1" x14ac:dyDescent="0.35">
      <c r="A2" s="50" t="s">
        <v>106</v>
      </c>
      <c r="B2" s="50" t="s">
        <v>107</v>
      </c>
      <c r="C2" s="9" t="s">
        <v>108</v>
      </c>
      <c r="D2" s="54" t="s">
        <v>109</v>
      </c>
    </row>
    <row r="3" spans="1:4" ht="50.25" customHeight="1" x14ac:dyDescent="0.35">
      <c r="A3" s="50" t="s">
        <v>110</v>
      </c>
      <c r="B3" s="50" t="s">
        <v>111</v>
      </c>
      <c r="C3" s="9" t="s">
        <v>420</v>
      </c>
      <c r="D3" s="55" t="s">
        <v>109</v>
      </c>
    </row>
    <row r="4" spans="1:4" ht="130.5" customHeight="1" x14ac:dyDescent="0.35">
      <c r="A4" s="50" t="s">
        <v>226</v>
      </c>
      <c r="B4" s="50" t="s">
        <v>112</v>
      </c>
      <c r="C4" s="9" t="s">
        <v>225</v>
      </c>
      <c r="D4" s="55" t="s">
        <v>109</v>
      </c>
    </row>
    <row r="5" spans="1:4" ht="73.5" customHeight="1" x14ac:dyDescent="0.35">
      <c r="A5" s="50" t="s">
        <v>113</v>
      </c>
      <c r="B5" s="50" t="s">
        <v>349</v>
      </c>
      <c r="C5" s="9" t="s">
        <v>350</v>
      </c>
      <c r="D5" s="55" t="s">
        <v>109</v>
      </c>
    </row>
    <row r="6" spans="1:4" ht="165" customHeight="1" x14ac:dyDescent="0.35">
      <c r="A6" s="50" t="s">
        <v>113</v>
      </c>
      <c r="B6" s="50" t="s">
        <v>114</v>
      </c>
      <c r="C6" s="9" t="s">
        <v>421</v>
      </c>
      <c r="D6" s="55" t="s">
        <v>109</v>
      </c>
    </row>
    <row r="7" spans="1:4" ht="104.5" x14ac:dyDescent="0.35">
      <c r="A7" s="50" t="s">
        <v>115</v>
      </c>
      <c r="B7" s="50" t="s">
        <v>116</v>
      </c>
      <c r="C7" s="9" t="s">
        <v>203</v>
      </c>
      <c r="D7" s="55" t="s">
        <v>109</v>
      </c>
    </row>
    <row r="8" spans="1:4" ht="47" x14ac:dyDescent="0.35">
      <c r="A8" s="50" t="s">
        <v>115</v>
      </c>
      <c r="B8" s="50" t="s">
        <v>117</v>
      </c>
      <c r="C8" s="9" t="s">
        <v>118</v>
      </c>
      <c r="D8" s="55" t="s">
        <v>109</v>
      </c>
    </row>
    <row r="9" spans="1:4" ht="127.5" customHeight="1" x14ac:dyDescent="0.35">
      <c r="A9" s="50" t="s">
        <v>115</v>
      </c>
      <c r="B9" s="50" t="s">
        <v>119</v>
      </c>
      <c r="C9" s="9" t="s">
        <v>120</v>
      </c>
      <c r="D9" s="55" t="s">
        <v>109</v>
      </c>
    </row>
    <row r="10" spans="1:4" ht="84.75" customHeight="1" x14ac:dyDescent="0.35">
      <c r="A10" s="50" t="s">
        <v>8</v>
      </c>
      <c r="B10" s="50" t="s">
        <v>9</v>
      </c>
      <c r="C10" s="9" t="s">
        <v>422</v>
      </c>
      <c r="D10" s="54">
        <v>4</v>
      </c>
    </row>
    <row r="11" spans="1:4" ht="66.75" customHeight="1" x14ac:dyDescent="0.35">
      <c r="A11" s="50" t="s">
        <v>0</v>
      </c>
      <c r="B11" s="50" t="s">
        <v>351</v>
      </c>
      <c r="C11" s="9" t="s">
        <v>423</v>
      </c>
      <c r="D11" s="54">
        <v>10</v>
      </c>
    </row>
    <row r="12" spans="1:4" ht="52.5" customHeight="1" x14ac:dyDescent="0.35">
      <c r="A12" s="50" t="s">
        <v>227</v>
      </c>
      <c r="B12" s="50" t="s">
        <v>362</v>
      </c>
      <c r="C12" s="9" t="s">
        <v>424</v>
      </c>
      <c r="D12" s="54">
        <v>3</v>
      </c>
    </row>
    <row r="13" spans="1:4" ht="33.75" customHeight="1" x14ac:dyDescent="0.35">
      <c r="A13" s="50" t="s">
        <v>147</v>
      </c>
      <c r="B13" s="50" t="s">
        <v>352</v>
      </c>
      <c r="C13" s="9" t="s">
        <v>149</v>
      </c>
      <c r="D13" s="55">
        <v>2</v>
      </c>
    </row>
    <row r="14" spans="1:4" ht="74.25" customHeight="1" x14ac:dyDescent="0.35">
      <c r="A14" s="50" t="s">
        <v>148</v>
      </c>
      <c r="B14" s="50" t="s">
        <v>280</v>
      </c>
      <c r="C14" s="9" t="s">
        <v>431</v>
      </c>
      <c r="D14" s="56">
        <v>0.3</v>
      </c>
    </row>
    <row r="15" spans="1:4" ht="30" customHeight="1" x14ac:dyDescent="0.35">
      <c r="A15" s="50" t="s">
        <v>151</v>
      </c>
      <c r="B15" s="50" t="s">
        <v>353</v>
      </c>
      <c r="C15" s="9" t="s">
        <v>354</v>
      </c>
      <c r="D15" s="55">
        <v>3</v>
      </c>
    </row>
    <row r="16" spans="1:4" ht="27" customHeight="1" x14ac:dyDescent="0.35">
      <c r="A16" s="50" t="s">
        <v>213</v>
      </c>
      <c r="B16" s="50" t="s">
        <v>355</v>
      </c>
      <c r="C16" s="50" t="s">
        <v>214</v>
      </c>
      <c r="D16" s="55">
        <v>185</v>
      </c>
    </row>
    <row r="17" spans="1:4" ht="32.25" customHeight="1" x14ac:dyDescent="0.35">
      <c r="A17" s="50"/>
      <c r="B17" s="50" t="s">
        <v>355</v>
      </c>
      <c r="C17" s="9" t="s">
        <v>215</v>
      </c>
      <c r="D17" s="55">
        <v>147</v>
      </c>
    </row>
    <row r="18" spans="1:4" ht="55.5" customHeight="1" x14ac:dyDescent="0.35">
      <c r="A18" s="50" t="s">
        <v>13</v>
      </c>
      <c r="B18" s="50" t="s">
        <v>356</v>
      </c>
      <c r="C18" s="51" t="s">
        <v>202</v>
      </c>
      <c r="D18" s="55" t="s">
        <v>216</v>
      </c>
    </row>
    <row r="19" spans="1:4" ht="54.75" customHeight="1" x14ac:dyDescent="0.35">
      <c r="A19" s="50" t="s">
        <v>14</v>
      </c>
      <c r="B19" s="50" t="s">
        <v>357</v>
      </c>
      <c r="C19" s="9" t="s">
        <v>36</v>
      </c>
      <c r="D19" s="55" t="s">
        <v>12</v>
      </c>
    </row>
    <row r="20" spans="1:4" ht="87" customHeight="1" x14ac:dyDescent="0.35">
      <c r="A20" s="50" t="s">
        <v>15</v>
      </c>
      <c r="B20" s="50" t="s">
        <v>357</v>
      </c>
      <c r="C20" s="9" t="s">
        <v>425</v>
      </c>
      <c r="D20" s="54">
        <v>133</v>
      </c>
    </row>
    <row r="21" spans="1:4" ht="44.25" customHeight="1" x14ac:dyDescent="0.35">
      <c r="A21" s="50" t="s">
        <v>208</v>
      </c>
      <c r="B21" s="50" t="s">
        <v>358</v>
      </c>
      <c r="C21" s="9" t="s">
        <v>426</v>
      </c>
      <c r="D21" s="54" t="s">
        <v>109</v>
      </c>
    </row>
    <row r="22" spans="1:4" ht="28.5" customHeight="1" x14ac:dyDescent="0.35">
      <c r="A22" s="50"/>
      <c r="B22" s="50" t="s">
        <v>359</v>
      </c>
      <c r="C22" s="9" t="s">
        <v>427</v>
      </c>
      <c r="D22" s="54" t="s">
        <v>109</v>
      </c>
    </row>
    <row r="23" spans="1:4" ht="64.5" customHeight="1" x14ac:dyDescent="0.35">
      <c r="A23" s="50"/>
      <c r="B23" s="50" t="s">
        <v>360</v>
      </c>
      <c r="C23" s="9" t="s">
        <v>209</v>
      </c>
      <c r="D23" s="54" t="s">
        <v>109</v>
      </c>
    </row>
    <row r="24" spans="1:4" ht="40.5" customHeight="1" x14ac:dyDescent="0.35">
      <c r="A24" s="50" t="s">
        <v>210</v>
      </c>
      <c r="B24" s="50" t="s">
        <v>211</v>
      </c>
      <c r="C24" s="9" t="s">
        <v>212</v>
      </c>
      <c r="D24" s="54" t="s">
        <v>109</v>
      </c>
    </row>
    <row r="25" spans="1:4" ht="58.5" x14ac:dyDescent="0.35">
      <c r="A25" s="50" t="s">
        <v>11</v>
      </c>
      <c r="B25" s="50" t="s">
        <v>363</v>
      </c>
      <c r="C25" s="51" t="s">
        <v>201</v>
      </c>
      <c r="D25" s="54" t="s">
        <v>109</v>
      </c>
    </row>
    <row r="26" spans="1:4" ht="39.75" customHeight="1" x14ac:dyDescent="0.35">
      <c r="A26" s="50" t="s">
        <v>5</v>
      </c>
      <c r="B26" s="50" t="s">
        <v>364</v>
      </c>
      <c r="C26" s="9" t="s">
        <v>6</v>
      </c>
      <c r="D26" s="54">
        <v>40</v>
      </c>
    </row>
    <row r="27" spans="1:4" ht="67.5" customHeight="1" x14ac:dyDescent="0.35">
      <c r="A27" s="50" t="s">
        <v>32</v>
      </c>
      <c r="B27" s="50" t="s">
        <v>365</v>
      </c>
      <c r="C27" s="9" t="s">
        <v>428</v>
      </c>
      <c r="D27" s="54">
        <v>25</v>
      </c>
    </row>
    <row r="28" spans="1:4" ht="58.5" customHeight="1" x14ac:dyDescent="0.35">
      <c r="A28" s="50" t="s">
        <v>7</v>
      </c>
      <c r="B28" s="50" t="s">
        <v>366</v>
      </c>
      <c r="C28" s="9" t="s">
        <v>429</v>
      </c>
      <c r="D28" s="54">
        <v>1</v>
      </c>
    </row>
    <row r="29" spans="1:4" ht="73.5" customHeight="1" x14ac:dyDescent="0.35">
      <c r="A29" s="50" t="s">
        <v>4</v>
      </c>
      <c r="B29" s="50" t="s">
        <v>367</v>
      </c>
      <c r="C29" s="9" t="s">
        <v>430</v>
      </c>
      <c r="D29" s="54">
        <v>25</v>
      </c>
    </row>
    <row r="30" spans="1:4" ht="28.5" customHeight="1" x14ac:dyDescent="0.35">
      <c r="A30" s="50" t="s">
        <v>29</v>
      </c>
      <c r="B30" s="50" t="s">
        <v>361</v>
      </c>
      <c r="C30" s="9" t="s">
        <v>31</v>
      </c>
      <c r="D30" s="54">
        <v>20</v>
      </c>
    </row>
  </sheetData>
  <pageMargins left="1" right="0.7" top="0.75" bottom="0.5" header="0.5" footer="0.3"/>
  <pageSetup orientation="portrait" r:id="rId1"/>
  <headerFooter>
    <oddHeader>&amp;C&amp;"Tahoma,Bold"&amp;12STATUTE DEFINITIONS</oddHeader>
    <oddFooter>Page &amp;P of &amp;N</oddFoot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08"/>
  <sheetViews>
    <sheetView tabSelected="1" view="pageLayout" topLeftCell="A100" zoomScaleNormal="100" workbookViewId="0">
      <selection activeCell="D83" sqref="D83"/>
    </sheetView>
  </sheetViews>
  <sheetFormatPr defaultRowHeight="14.5" x14ac:dyDescent="0.35"/>
  <cols>
    <col min="1" max="1" width="19.1796875" style="5" customWidth="1"/>
    <col min="2" max="2" width="16.26953125" style="4" customWidth="1"/>
    <col min="3" max="3" width="39.7265625" style="1" customWidth="1"/>
    <col min="4" max="4" width="10.54296875" style="57" customWidth="1"/>
  </cols>
  <sheetData>
    <row r="1" spans="1:4" ht="25" x14ac:dyDescent="0.35">
      <c r="A1" s="59" t="s">
        <v>58</v>
      </c>
      <c r="B1" s="60" t="s">
        <v>55</v>
      </c>
      <c r="C1" s="60" t="s">
        <v>59</v>
      </c>
      <c r="D1" s="61" t="s">
        <v>57</v>
      </c>
    </row>
    <row r="2" spans="1:4" ht="54" customHeight="1" x14ac:dyDescent="0.35">
      <c r="A2" s="62" t="s">
        <v>65</v>
      </c>
      <c r="B2" s="62" t="s">
        <v>66</v>
      </c>
      <c r="C2" s="63" t="s">
        <v>123</v>
      </c>
      <c r="D2" s="64" t="s">
        <v>49</v>
      </c>
    </row>
    <row r="3" spans="1:4" ht="44.25" customHeight="1" x14ac:dyDescent="0.35">
      <c r="A3" s="62" t="s">
        <v>194</v>
      </c>
      <c r="B3" s="62" t="s">
        <v>121</v>
      </c>
      <c r="C3" s="63" t="s">
        <v>124</v>
      </c>
      <c r="D3" s="65">
        <v>12</v>
      </c>
    </row>
    <row r="4" spans="1:4" ht="42.75" customHeight="1" x14ac:dyDescent="0.35">
      <c r="A4" s="62" t="s">
        <v>379</v>
      </c>
      <c r="B4" s="62" t="s">
        <v>229</v>
      </c>
      <c r="C4" s="63" t="s">
        <v>386</v>
      </c>
      <c r="D4" s="65">
        <v>40</v>
      </c>
    </row>
    <row r="5" spans="1:4" ht="31.5" customHeight="1" x14ac:dyDescent="0.35">
      <c r="A5" s="62" t="s">
        <v>378</v>
      </c>
      <c r="B5" s="62" t="s">
        <v>381</v>
      </c>
      <c r="C5" s="63" t="s">
        <v>447</v>
      </c>
      <c r="D5" s="65">
        <v>4</v>
      </c>
    </row>
    <row r="6" spans="1:4" ht="42" customHeight="1" x14ac:dyDescent="0.35">
      <c r="A6" s="62" t="s">
        <v>382</v>
      </c>
      <c r="B6" s="62" t="s">
        <v>380</v>
      </c>
      <c r="C6" s="63" t="s">
        <v>383</v>
      </c>
      <c r="D6" s="65">
        <v>40</v>
      </c>
    </row>
    <row r="7" spans="1:4" ht="28.5" customHeight="1" x14ac:dyDescent="0.35">
      <c r="A7" s="62" t="s">
        <v>384</v>
      </c>
      <c r="B7" s="62" t="s">
        <v>387</v>
      </c>
      <c r="C7" s="63" t="s">
        <v>385</v>
      </c>
      <c r="D7" s="65">
        <v>25</v>
      </c>
    </row>
    <row r="8" spans="1:4" ht="64.5" customHeight="1" x14ac:dyDescent="0.35">
      <c r="A8" s="62" t="s">
        <v>388</v>
      </c>
      <c r="B8" s="62" t="s">
        <v>389</v>
      </c>
      <c r="C8" s="63" t="s">
        <v>390</v>
      </c>
      <c r="D8" s="65">
        <v>60</v>
      </c>
    </row>
    <row r="9" spans="1:4" ht="31.5" customHeight="1" x14ac:dyDescent="0.35">
      <c r="A9" s="62" t="s">
        <v>391</v>
      </c>
      <c r="B9" s="62" t="s">
        <v>392</v>
      </c>
      <c r="C9" s="63" t="s">
        <v>432</v>
      </c>
      <c r="D9" s="65">
        <v>250</v>
      </c>
    </row>
    <row r="10" spans="1:4" ht="30.75" customHeight="1" x14ac:dyDescent="0.35">
      <c r="A10" s="62"/>
      <c r="B10" s="62" t="s">
        <v>393</v>
      </c>
      <c r="C10" s="63" t="s">
        <v>433</v>
      </c>
      <c r="D10" s="65">
        <v>50</v>
      </c>
    </row>
    <row r="11" spans="1:4" ht="29.25" customHeight="1" x14ac:dyDescent="0.35">
      <c r="A11" s="62"/>
      <c r="B11" s="62" t="s">
        <v>394</v>
      </c>
      <c r="C11" s="63" t="s">
        <v>434</v>
      </c>
      <c r="D11" s="65">
        <v>34</v>
      </c>
    </row>
    <row r="12" spans="1:4" ht="38.25" customHeight="1" x14ac:dyDescent="0.35">
      <c r="A12" s="62" t="s">
        <v>221</v>
      </c>
      <c r="B12" s="62" t="s">
        <v>230</v>
      </c>
      <c r="C12" s="62" t="s">
        <v>222</v>
      </c>
      <c r="D12" s="65" t="s">
        <v>109</v>
      </c>
    </row>
    <row r="13" spans="1:4" ht="41.25" customHeight="1" x14ac:dyDescent="0.35">
      <c r="A13" s="62" t="s">
        <v>399</v>
      </c>
      <c r="B13" s="62" t="s">
        <v>395</v>
      </c>
      <c r="C13" s="63" t="s">
        <v>396</v>
      </c>
      <c r="D13" s="65">
        <v>15</v>
      </c>
    </row>
    <row r="14" spans="1:4" ht="39" customHeight="1" x14ac:dyDescent="0.35">
      <c r="A14" s="62" t="s">
        <v>399</v>
      </c>
      <c r="B14" s="62" t="s">
        <v>397</v>
      </c>
      <c r="C14" s="63" t="s">
        <v>398</v>
      </c>
      <c r="D14" s="65">
        <v>15</v>
      </c>
    </row>
    <row r="15" spans="1:4" ht="27.75" customHeight="1" x14ac:dyDescent="0.35">
      <c r="A15" s="62" t="s">
        <v>402</v>
      </c>
      <c r="B15" s="62" t="s">
        <v>400</v>
      </c>
      <c r="C15" s="63" t="s">
        <v>401</v>
      </c>
      <c r="D15" s="65">
        <v>5</v>
      </c>
    </row>
    <row r="16" spans="1:4" ht="57.5" x14ac:dyDescent="0.35">
      <c r="A16" s="62" t="s">
        <v>26</v>
      </c>
      <c r="B16" s="62" t="s">
        <v>231</v>
      </c>
      <c r="C16" s="63" t="s">
        <v>435</v>
      </c>
      <c r="D16" s="65">
        <v>3</v>
      </c>
    </row>
    <row r="17" spans="1:4" ht="41.25" customHeight="1" x14ac:dyDescent="0.35">
      <c r="A17" s="62" t="s">
        <v>122</v>
      </c>
      <c r="B17" s="62" t="s">
        <v>232</v>
      </c>
      <c r="C17" s="63" t="s">
        <v>125</v>
      </c>
      <c r="D17" s="65">
        <v>4</v>
      </c>
    </row>
    <row r="18" spans="1:4" ht="36.75" customHeight="1" x14ac:dyDescent="0.35">
      <c r="A18" s="62" t="s">
        <v>168</v>
      </c>
      <c r="B18" s="62" t="s">
        <v>233</v>
      </c>
      <c r="C18" s="63" t="s">
        <v>234</v>
      </c>
      <c r="D18" s="65">
        <v>4</v>
      </c>
    </row>
    <row r="19" spans="1:4" ht="27" customHeight="1" x14ac:dyDescent="0.35">
      <c r="A19" s="62" t="s">
        <v>126</v>
      </c>
      <c r="B19" s="62" t="s">
        <v>235</v>
      </c>
      <c r="C19" s="63" t="s">
        <v>127</v>
      </c>
      <c r="D19" s="65" t="s">
        <v>109</v>
      </c>
    </row>
    <row r="20" spans="1:4" ht="20.25" customHeight="1" x14ac:dyDescent="0.35">
      <c r="A20" s="62"/>
      <c r="B20" s="62" t="s">
        <v>236</v>
      </c>
      <c r="C20" s="63" t="s">
        <v>129</v>
      </c>
      <c r="D20" s="65">
        <v>4</v>
      </c>
    </row>
    <row r="21" spans="1:4" ht="19.5" customHeight="1" x14ac:dyDescent="0.35">
      <c r="A21" s="62"/>
      <c r="B21" s="62" t="s">
        <v>244</v>
      </c>
      <c r="C21" s="63" t="s">
        <v>195</v>
      </c>
      <c r="D21" s="65">
        <v>25</v>
      </c>
    </row>
    <row r="22" spans="1:4" ht="21" customHeight="1" x14ac:dyDescent="0.35">
      <c r="A22" s="62"/>
      <c r="B22" s="62" t="s">
        <v>245</v>
      </c>
      <c r="C22" s="63" t="s">
        <v>130</v>
      </c>
      <c r="D22" s="65" t="s">
        <v>128</v>
      </c>
    </row>
    <row r="23" spans="1:4" ht="33" customHeight="1" x14ac:dyDescent="0.35">
      <c r="A23" s="62"/>
      <c r="B23" s="62" t="s">
        <v>246</v>
      </c>
      <c r="C23" s="63" t="s">
        <v>136</v>
      </c>
      <c r="D23" s="65">
        <v>10</v>
      </c>
    </row>
    <row r="24" spans="1:4" ht="30.75" customHeight="1" x14ac:dyDescent="0.35">
      <c r="A24" s="62"/>
      <c r="B24" s="62" t="s">
        <v>247</v>
      </c>
      <c r="C24" s="63" t="s">
        <v>137</v>
      </c>
      <c r="D24" s="65" t="s">
        <v>131</v>
      </c>
    </row>
    <row r="25" spans="1:4" ht="30" customHeight="1" x14ac:dyDescent="0.35">
      <c r="A25" s="62"/>
      <c r="B25" s="62" t="s">
        <v>248</v>
      </c>
      <c r="C25" s="63" t="s">
        <v>138</v>
      </c>
      <c r="D25" s="65">
        <v>15</v>
      </c>
    </row>
    <row r="26" spans="1:4" ht="28.5" customHeight="1" x14ac:dyDescent="0.35">
      <c r="A26" s="62"/>
      <c r="B26" s="62" t="s">
        <v>237</v>
      </c>
      <c r="C26" s="63" t="s">
        <v>446</v>
      </c>
      <c r="D26" s="65">
        <v>100</v>
      </c>
    </row>
    <row r="27" spans="1:4" ht="33" customHeight="1" x14ac:dyDescent="0.35">
      <c r="A27" s="62"/>
      <c r="B27" s="62" t="s">
        <v>238</v>
      </c>
      <c r="C27" s="63" t="s">
        <v>139</v>
      </c>
      <c r="D27" s="65">
        <v>100</v>
      </c>
    </row>
    <row r="28" spans="1:4" ht="39.75" customHeight="1" x14ac:dyDescent="0.35">
      <c r="A28" s="62" t="s">
        <v>126</v>
      </c>
      <c r="B28" s="62" t="s">
        <v>239</v>
      </c>
      <c r="C28" s="63" t="s">
        <v>436</v>
      </c>
      <c r="D28" s="65">
        <v>250</v>
      </c>
    </row>
    <row r="29" spans="1:4" ht="33.75" customHeight="1" x14ac:dyDescent="0.35">
      <c r="A29" s="62"/>
      <c r="B29" s="62" t="s">
        <v>240</v>
      </c>
      <c r="C29" s="63" t="s">
        <v>437</v>
      </c>
      <c r="D29" s="65">
        <v>50</v>
      </c>
    </row>
    <row r="30" spans="1:4" ht="39" customHeight="1" x14ac:dyDescent="0.35">
      <c r="A30" s="62"/>
      <c r="B30" s="62" t="s">
        <v>241</v>
      </c>
      <c r="C30" s="63" t="s">
        <v>438</v>
      </c>
      <c r="D30" s="65">
        <v>34</v>
      </c>
    </row>
    <row r="31" spans="1:4" ht="19.5" customHeight="1" x14ac:dyDescent="0.35">
      <c r="A31" s="62"/>
      <c r="B31" s="62" t="s">
        <v>242</v>
      </c>
      <c r="C31" s="63" t="s">
        <v>140</v>
      </c>
      <c r="D31" s="65">
        <v>12</v>
      </c>
    </row>
    <row r="32" spans="1:4" ht="29.25" customHeight="1" x14ac:dyDescent="0.35">
      <c r="A32" s="62"/>
      <c r="B32" s="62" t="s">
        <v>243</v>
      </c>
      <c r="C32" s="63" t="s">
        <v>141</v>
      </c>
      <c r="D32" s="65">
        <v>60</v>
      </c>
    </row>
    <row r="33" spans="1:4" ht="57" customHeight="1" x14ac:dyDescent="0.35">
      <c r="A33" s="62" t="s">
        <v>126</v>
      </c>
      <c r="B33" s="62" t="s">
        <v>249</v>
      </c>
      <c r="C33" s="63" t="s">
        <v>169</v>
      </c>
      <c r="D33" s="65">
        <v>15</v>
      </c>
    </row>
    <row r="34" spans="1:4" ht="30.75" customHeight="1" x14ac:dyDescent="0.35">
      <c r="A34" s="62"/>
      <c r="B34" s="62" t="s">
        <v>250</v>
      </c>
      <c r="C34" s="63" t="s">
        <v>251</v>
      </c>
      <c r="D34" s="65">
        <v>15</v>
      </c>
    </row>
    <row r="35" spans="1:4" ht="38.25" customHeight="1" x14ac:dyDescent="0.35">
      <c r="A35" s="62" t="s">
        <v>439</v>
      </c>
      <c r="B35" s="62" t="s">
        <v>252</v>
      </c>
      <c r="C35" s="63" t="s">
        <v>171</v>
      </c>
      <c r="D35" s="65">
        <v>40</v>
      </c>
    </row>
    <row r="36" spans="1:4" ht="22.5" customHeight="1" x14ac:dyDescent="0.35">
      <c r="A36" s="62"/>
      <c r="B36" s="62" t="s">
        <v>253</v>
      </c>
      <c r="C36" s="63" t="s">
        <v>170</v>
      </c>
      <c r="D36" s="65">
        <v>40</v>
      </c>
    </row>
    <row r="37" spans="1:4" ht="27.75" customHeight="1" x14ac:dyDescent="0.35">
      <c r="A37" s="62"/>
      <c r="B37" s="62" t="s">
        <v>254</v>
      </c>
      <c r="C37" s="63" t="s">
        <v>172</v>
      </c>
      <c r="D37" s="65">
        <v>25</v>
      </c>
    </row>
    <row r="38" spans="1:4" ht="30" customHeight="1" x14ac:dyDescent="0.35">
      <c r="A38" s="62"/>
      <c r="B38" s="62" t="s">
        <v>255</v>
      </c>
      <c r="C38" s="63" t="s">
        <v>173</v>
      </c>
      <c r="D38" s="65">
        <v>4</v>
      </c>
    </row>
    <row r="39" spans="1:4" ht="27.75" customHeight="1" x14ac:dyDescent="0.35">
      <c r="A39" s="62"/>
      <c r="B39" s="62" t="s">
        <v>256</v>
      </c>
      <c r="C39" s="63" t="s">
        <v>174</v>
      </c>
      <c r="D39" s="65">
        <v>5</v>
      </c>
    </row>
    <row r="40" spans="1:4" ht="27.75" customHeight="1" x14ac:dyDescent="0.35">
      <c r="A40" s="62"/>
      <c r="B40" s="62" t="s">
        <v>257</v>
      </c>
      <c r="C40" s="63" t="s">
        <v>175</v>
      </c>
      <c r="D40" s="65">
        <v>3</v>
      </c>
    </row>
    <row r="41" spans="1:4" ht="29.25" customHeight="1" x14ac:dyDescent="0.35">
      <c r="A41" s="62"/>
      <c r="B41" s="62" t="s">
        <v>258</v>
      </c>
      <c r="C41" s="63" t="s">
        <v>176</v>
      </c>
      <c r="D41" s="65">
        <v>50</v>
      </c>
    </row>
    <row r="42" spans="1:4" ht="39" customHeight="1" x14ac:dyDescent="0.35">
      <c r="A42" s="62" t="s">
        <v>439</v>
      </c>
      <c r="B42" s="62" t="s">
        <v>258</v>
      </c>
      <c r="C42" s="63" t="s">
        <v>179</v>
      </c>
      <c r="D42" s="65">
        <v>5</v>
      </c>
    </row>
    <row r="43" spans="1:4" ht="24.75" customHeight="1" x14ac:dyDescent="0.35">
      <c r="A43" s="62"/>
      <c r="B43" s="62" t="s">
        <v>259</v>
      </c>
      <c r="C43" s="63" t="s">
        <v>180</v>
      </c>
      <c r="D43" s="65">
        <v>0.1</v>
      </c>
    </row>
    <row r="44" spans="1:4" ht="43.5" customHeight="1" x14ac:dyDescent="0.35">
      <c r="A44" s="62" t="s">
        <v>439</v>
      </c>
      <c r="B44" s="62" t="s">
        <v>260</v>
      </c>
      <c r="C44" s="63" t="s">
        <v>261</v>
      </c>
      <c r="D44" s="65">
        <v>5</v>
      </c>
    </row>
    <row r="45" spans="1:4" ht="40.5" customHeight="1" x14ac:dyDescent="0.35">
      <c r="A45" s="62" t="s">
        <v>177</v>
      </c>
      <c r="B45" s="62" t="s">
        <v>262</v>
      </c>
      <c r="C45" s="63" t="s">
        <v>178</v>
      </c>
      <c r="D45" s="65">
        <v>4</v>
      </c>
    </row>
    <row r="46" spans="1:4" ht="34.5" x14ac:dyDescent="0.35">
      <c r="A46" s="62" t="s">
        <v>440</v>
      </c>
      <c r="B46" s="62" t="s">
        <v>263</v>
      </c>
      <c r="C46" s="62" t="s">
        <v>171</v>
      </c>
      <c r="D46" s="65">
        <v>40</v>
      </c>
    </row>
    <row r="47" spans="1:4" ht="34.5" x14ac:dyDescent="0.35">
      <c r="A47" s="62" t="s">
        <v>441</v>
      </c>
      <c r="B47" s="62" t="s">
        <v>264</v>
      </c>
      <c r="C47" s="63" t="s">
        <v>265</v>
      </c>
      <c r="D47" s="65">
        <v>5</v>
      </c>
    </row>
    <row r="48" spans="1:4" ht="33" customHeight="1" x14ac:dyDescent="0.35">
      <c r="A48" s="62"/>
      <c r="B48" s="62" t="s">
        <v>266</v>
      </c>
      <c r="C48" s="63" t="s">
        <v>267</v>
      </c>
      <c r="D48" s="65">
        <v>25</v>
      </c>
    </row>
    <row r="49" spans="1:4" ht="30" customHeight="1" x14ac:dyDescent="0.35">
      <c r="A49" s="62"/>
      <c r="B49" s="62" t="s">
        <v>268</v>
      </c>
      <c r="C49" s="63" t="s">
        <v>403</v>
      </c>
      <c r="D49" s="65">
        <v>4</v>
      </c>
    </row>
    <row r="50" spans="1:4" ht="23" x14ac:dyDescent="0.35">
      <c r="A50" s="62" t="s">
        <v>442</v>
      </c>
      <c r="B50" s="62" t="s">
        <v>269</v>
      </c>
      <c r="C50" s="63" t="s">
        <v>171</v>
      </c>
      <c r="D50" s="65">
        <v>40</v>
      </c>
    </row>
    <row r="51" spans="1:4" ht="24" customHeight="1" x14ac:dyDescent="0.35">
      <c r="A51" s="62"/>
      <c r="B51" s="62" t="s">
        <v>270</v>
      </c>
      <c r="C51" s="63" t="s">
        <v>170</v>
      </c>
      <c r="D51" s="65">
        <v>40</v>
      </c>
    </row>
    <row r="52" spans="1:4" ht="33.75" customHeight="1" x14ac:dyDescent="0.35">
      <c r="A52" s="62"/>
      <c r="B52" s="62" t="s">
        <v>271</v>
      </c>
      <c r="C52" s="63" t="s">
        <v>172</v>
      </c>
      <c r="D52" s="65">
        <v>25</v>
      </c>
    </row>
    <row r="53" spans="1:4" ht="30" customHeight="1" x14ac:dyDescent="0.35">
      <c r="A53" s="62"/>
      <c r="B53" s="62" t="s">
        <v>272</v>
      </c>
      <c r="C53" s="63" t="s">
        <v>404</v>
      </c>
      <c r="D53" s="65">
        <v>4</v>
      </c>
    </row>
    <row r="54" spans="1:4" ht="30" customHeight="1" x14ac:dyDescent="0.35">
      <c r="A54" s="62"/>
      <c r="B54" s="62" t="s">
        <v>273</v>
      </c>
      <c r="C54" s="63" t="s">
        <v>405</v>
      </c>
      <c r="D54" s="65">
        <v>3</v>
      </c>
    </row>
    <row r="55" spans="1:4" ht="30" customHeight="1" x14ac:dyDescent="0.35">
      <c r="A55" s="62" t="s">
        <v>442</v>
      </c>
      <c r="B55" s="62" t="s">
        <v>274</v>
      </c>
      <c r="C55" s="63" t="s">
        <v>176</v>
      </c>
      <c r="D55" s="65">
        <v>50</v>
      </c>
    </row>
    <row r="56" spans="1:4" ht="31.5" customHeight="1" x14ac:dyDescent="0.35">
      <c r="A56" s="62"/>
      <c r="B56" s="62" t="s">
        <v>275</v>
      </c>
      <c r="C56" s="63" t="s">
        <v>179</v>
      </c>
      <c r="D56" s="65">
        <v>5</v>
      </c>
    </row>
    <row r="57" spans="1:4" ht="21" customHeight="1" x14ac:dyDescent="0.35">
      <c r="A57" s="62"/>
      <c r="B57" s="62" t="s">
        <v>276</v>
      </c>
      <c r="C57" s="63" t="s">
        <v>181</v>
      </c>
      <c r="D57" s="65">
        <v>0.1</v>
      </c>
    </row>
    <row r="58" spans="1:4" ht="30" customHeight="1" x14ac:dyDescent="0.35">
      <c r="A58" s="62" t="s">
        <v>443</v>
      </c>
      <c r="B58" s="62" t="s">
        <v>277</v>
      </c>
      <c r="C58" s="63" t="s">
        <v>278</v>
      </c>
      <c r="D58" s="65">
        <v>5</v>
      </c>
    </row>
    <row r="59" spans="1:4" ht="51.75" customHeight="1" x14ac:dyDescent="0.35">
      <c r="A59" s="62" t="s">
        <v>150</v>
      </c>
      <c r="B59" s="62" t="s">
        <v>279</v>
      </c>
      <c r="C59" s="62" t="s">
        <v>142</v>
      </c>
      <c r="D59" s="65">
        <v>20</v>
      </c>
    </row>
    <row r="60" spans="1:4" ht="31.5" customHeight="1" x14ac:dyDescent="0.35">
      <c r="A60" s="62"/>
      <c r="B60" s="62" t="s">
        <v>280</v>
      </c>
      <c r="C60" s="62" t="s">
        <v>143</v>
      </c>
      <c r="D60" s="65" t="s">
        <v>131</v>
      </c>
    </row>
    <row r="61" spans="1:4" ht="19.5" customHeight="1" x14ac:dyDescent="0.35">
      <c r="A61" s="62"/>
      <c r="B61" s="62" t="s">
        <v>281</v>
      </c>
      <c r="C61" s="63" t="s">
        <v>145</v>
      </c>
      <c r="D61" s="65">
        <v>50</v>
      </c>
    </row>
    <row r="62" spans="1:4" x14ac:dyDescent="0.35">
      <c r="A62" s="62"/>
      <c r="B62" s="62" t="s">
        <v>282</v>
      </c>
      <c r="C62" s="63" t="s">
        <v>196</v>
      </c>
      <c r="D62" s="65">
        <v>50</v>
      </c>
    </row>
    <row r="63" spans="1:4" ht="19.5" customHeight="1" x14ac:dyDescent="0.35">
      <c r="A63" s="62"/>
      <c r="B63" s="62" t="s">
        <v>283</v>
      </c>
      <c r="C63" s="63" t="s">
        <v>146</v>
      </c>
      <c r="D63" s="65">
        <v>100</v>
      </c>
    </row>
    <row r="64" spans="1:4" ht="29.25" customHeight="1" x14ac:dyDescent="0.35">
      <c r="A64" s="62" t="s">
        <v>26</v>
      </c>
      <c r="B64" s="62" t="s">
        <v>284</v>
      </c>
      <c r="C64" s="62" t="s">
        <v>285</v>
      </c>
      <c r="D64" s="65">
        <v>3</v>
      </c>
    </row>
    <row r="65" spans="1:4" ht="32.25" customHeight="1" x14ac:dyDescent="0.35">
      <c r="A65" s="62"/>
      <c r="B65" s="62" t="s">
        <v>286</v>
      </c>
      <c r="C65" s="62" t="s">
        <v>287</v>
      </c>
      <c r="D65" s="65">
        <v>3</v>
      </c>
    </row>
    <row r="66" spans="1:4" ht="30.75" customHeight="1" x14ac:dyDescent="0.35">
      <c r="A66" s="62"/>
      <c r="B66" s="62" t="s">
        <v>288</v>
      </c>
      <c r="C66" s="63" t="s">
        <v>289</v>
      </c>
      <c r="D66" s="65">
        <v>3</v>
      </c>
    </row>
    <row r="67" spans="1:4" ht="32.25" customHeight="1" x14ac:dyDescent="0.35">
      <c r="A67" s="62" t="s">
        <v>152</v>
      </c>
      <c r="B67" s="62" t="s">
        <v>290</v>
      </c>
      <c r="C67" s="63" t="s">
        <v>153</v>
      </c>
      <c r="D67" s="65">
        <v>100</v>
      </c>
    </row>
    <row r="68" spans="1:4" ht="51" customHeight="1" x14ac:dyDescent="0.35">
      <c r="A68" s="62" t="s">
        <v>154</v>
      </c>
      <c r="B68" s="62" t="s">
        <v>291</v>
      </c>
      <c r="C68" s="62" t="s">
        <v>292</v>
      </c>
      <c r="D68" s="65" t="s">
        <v>155</v>
      </c>
    </row>
    <row r="69" spans="1:4" ht="20.25" customHeight="1" x14ac:dyDescent="0.35">
      <c r="A69" s="62"/>
      <c r="B69" s="62" t="s">
        <v>293</v>
      </c>
      <c r="C69" s="63" t="s">
        <v>294</v>
      </c>
      <c r="D69" s="65" t="s">
        <v>217</v>
      </c>
    </row>
    <row r="70" spans="1:4" ht="22.5" customHeight="1" x14ac:dyDescent="0.35">
      <c r="A70" s="62"/>
      <c r="B70" s="62" t="s">
        <v>295</v>
      </c>
      <c r="C70" s="63" t="s">
        <v>296</v>
      </c>
      <c r="D70" s="65" t="s">
        <v>217</v>
      </c>
    </row>
    <row r="71" spans="1:4" ht="18.75" customHeight="1" x14ac:dyDescent="0.35">
      <c r="A71" s="62"/>
      <c r="B71" s="62" t="s">
        <v>297</v>
      </c>
      <c r="C71" s="63" t="s">
        <v>298</v>
      </c>
      <c r="D71" s="65" t="s">
        <v>217</v>
      </c>
    </row>
    <row r="72" spans="1:4" ht="19.5" customHeight="1" x14ac:dyDescent="0.35">
      <c r="A72" s="62"/>
      <c r="B72" s="62" t="s">
        <v>293</v>
      </c>
      <c r="C72" s="63" t="s">
        <v>299</v>
      </c>
      <c r="D72" s="65" t="s">
        <v>217</v>
      </c>
    </row>
    <row r="73" spans="1:4" ht="52.5" customHeight="1" x14ac:dyDescent="0.35">
      <c r="A73" s="62" t="s">
        <v>156</v>
      </c>
      <c r="B73" s="62" t="s">
        <v>300</v>
      </c>
      <c r="C73" s="62" t="s">
        <v>301</v>
      </c>
      <c r="D73" s="65">
        <v>10</v>
      </c>
    </row>
    <row r="74" spans="1:4" ht="52.5" customHeight="1" x14ac:dyDescent="0.35">
      <c r="A74" s="62"/>
      <c r="B74" s="62" t="s">
        <v>302</v>
      </c>
      <c r="C74" s="63" t="s">
        <v>303</v>
      </c>
      <c r="D74" s="65">
        <v>10</v>
      </c>
    </row>
    <row r="75" spans="1:4" ht="34.5" x14ac:dyDescent="0.35">
      <c r="A75" s="62" t="s">
        <v>160</v>
      </c>
      <c r="B75" s="62" t="s">
        <v>304</v>
      </c>
      <c r="C75" s="63" t="s">
        <v>161</v>
      </c>
      <c r="D75" s="66">
        <v>0.1</v>
      </c>
    </row>
    <row r="76" spans="1:4" ht="79.5" customHeight="1" x14ac:dyDescent="0.35">
      <c r="A76" s="62" t="s">
        <v>182</v>
      </c>
      <c r="B76" s="62" t="s">
        <v>305</v>
      </c>
      <c r="C76" s="63" t="s">
        <v>183</v>
      </c>
      <c r="D76" s="65" t="s">
        <v>109</v>
      </c>
    </row>
    <row r="77" spans="1:4" ht="41.25" customHeight="1" x14ac:dyDescent="0.35">
      <c r="A77" s="62" t="s">
        <v>159</v>
      </c>
      <c r="B77" s="62" t="s">
        <v>306</v>
      </c>
      <c r="C77" s="62" t="s">
        <v>307</v>
      </c>
      <c r="D77" s="65">
        <v>1000</v>
      </c>
    </row>
    <row r="78" spans="1:4" ht="30" customHeight="1" x14ac:dyDescent="0.35">
      <c r="A78" s="62" t="s">
        <v>94</v>
      </c>
      <c r="B78" s="62" t="s">
        <v>308</v>
      </c>
      <c r="C78" s="63" t="s">
        <v>157</v>
      </c>
      <c r="D78" s="65">
        <v>1000</v>
      </c>
    </row>
    <row r="79" spans="1:4" ht="48.75" customHeight="1" x14ac:dyDescent="0.35">
      <c r="A79" s="62" t="s">
        <v>197</v>
      </c>
      <c r="B79" s="62" t="s">
        <v>309</v>
      </c>
      <c r="C79" s="62" t="s">
        <v>158</v>
      </c>
      <c r="D79" s="65" t="s">
        <v>49</v>
      </c>
    </row>
    <row r="80" spans="1:4" ht="70" x14ac:dyDescent="0.35">
      <c r="A80" s="62" t="s">
        <v>185</v>
      </c>
      <c r="B80" s="62" t="s">
        <v>310</v>
      </c>
      <c r="C80" s="63" t="s">
        <v>184</v>
      </c>
      <c r="D80" s="65" t="s">
        <v>109</v>
      </c>
    </row>
    <row r="81" spans="1:4" ht="96.75" customHeight="1" x14ac:dyDescent="0.35">
      <c r="A81" s="62" t="s">
        <v>186</v>
      </c>
      <c r="B81" s="62" t="s">
        <v>311</v>
      </c>
      <c r="C81" s="63" t="s">
        <v>187</v>
      </c>
      <c r="D81" s="65" t="s">
        <v>109</v>
      </c>
    </row>
    <row r="82" spans="1:4" ht="99.75" customHeight="1" x14ac:dyDescent="0.35">
      <c r="A82" s="62" t="s">
        <v>188</v>
      </c>
      <c r="B82" s="62" t="s">
        <v>312</v>
      </c>
      <c r="C82" s="63" t="s">
        <v>198</v>
      </c>
      <c r="D82" s="65" t="s">
        <v>109</v>
      </c>
    </row>
    <row r="83" spans="1:4" ht="111" customHeight="1" x14ac:dyDescent="0.35">
      <c r="A83" s="62" t="s">
        <v>189</v>
      </c>
      <c r="B83" s="62" t="s">
        <v>313</v>
      </c>
      <c r="C83" s="63" t="s">
        <v>199</v>
      </c>
      <c r="D83" s="65" t="s">
        <v>109</v>
      </c>
    </row>
    <row r="84" spans="1:4" ht="134.25" customHeight="1" x14ac:dyDescent="0.35">
      <c r="A84" s="62" t="s">
        <v>190</v>
      </c>
      <c r="B84" s="62" t="s">
        <v>314</v>
      </c>
      <c r="C84" s="63" t="s">
        <v>204</v>
      </c>
      <c r="D84" s="65" t="s">
        <v>191</v>
      </c>
    </row>
    <row r="85" spans="1:4" ht="124.5" customHeight="1" x14ac:dyDescent="0.35">
      <c r="A85" s="62" t="s">
        <v>190</v>
      </c>
      <c r="B85" s="62" t="s">
        <v>315</v>
      </c>
      <c r="C85" s="63" t="s">
        <v>205</v>
      </c>
      <c r="D85" s="65" t="s">
        <v>191</v>
      </c>
    </row>
    <row r="86" spans="1:4" x14ac:dyDescent="0.35">
      <c r="A86" s="62" t="s">
        <v>126</v>
      </c>
      <c r="B86" s="62" t="s">
        <v>316</v>
      </c>
      <c r="C86" s="63" t="s">
        <v>135</v>
      </c>
      <c r="D86" s="65">
        <v>25</v>
      </c>
    </row>
    <row r="87" spans="1:4" ht="42" customHeight="1" x14ac:dyDescent="0.35">
      <c r="A87" s="62"/>
      <c r="B87" s="62" t="s">
        <v>317</v>
      </c>
      <c r="C87" s="63" t="s">
        <v>228</v>
      </c>
      <c r="D87" s="65">
        <v>6</v>
      </c>
    </row>
    <row r="88" spans="1:4" ht="44.25" customHeight="1" x14ac:dyDescent="0.35">
      <c r="A88" s="62"/>
      <c r="B88" s="62" t="s">
        <v>318</v>
      </c>
      <c r="C88" s="63" t="s">
        <v>134</v>
      </c>
      <c r="D88" s="65">
        <v>2</v>
      </c>
    </row>
    <row r="89" spans="1:4" ht="27.75" customHeight="1" x14ac:dyDescent="0.35">
      <c r="A89" s="62" t="s">
        <v>207</v>
      </c>
      <c r="B89" s="62" t="s">
        <v>319</v>
      </c>
      <c r="C89" s="63" t="s">
        <v>206</v>
      </c>
      <c r="D89" s="65">
        <v>25</v>
      </c>
    </row>
    <row r="90" spans="1:4" ht="42" customHeight="1" x14ac:dyDescent="0.35">
      <c r="A90" s="62"/>
      <c r="B90" s="62" t="s">
        <v>320</v>
      </c>
      <c r="C90" s="63" t="s">
        <v>321</v>
      </c>
      <c r="D90" s="65">
        <v>40</v>
      </c>
    </row>
    <row r="91" spans="1:4" ht="44.25" customHeight="1" x14ac:dyDescent="0.35">
      <c r="A91" s="62"/>
      <c r="B91" s="62" t="s">
        <v>322</v>
      </c>
      <c r="C91" s="63" t="s">
        <v>323</v>
      </c>
      <c r="D91" s="65">
        <v>40</v>
      </c>
    </row>
    <row r="92" spans="1:4" ht="30.75" customHeight="1" x14ac:dyDescent="0.35">
      <c r="A92" s="62"/>
      <c r="B92" s="62" t="s">
        <v>324</v>
      </c>
      <c r="C92" s="63" t="s">
        <v>444</v>
      </c>
      <c r="D92" s="65">
        <v>4</v>
      </c>
    </row>
    <row r="93" spans="1:4" ht="42.75" customHeight="1" x14ac:dyDescent="0.35">
      <c r="A93" s="62" t="s">
        <v>207</v>
      </c>
      <c r="B93" s="62" t="s">
        <v>325</v>
      </c>
      <c r="C93" s="63" t="s">
        <v>326</v>
      </c>
      <c r="D93" s="65">
        <v>6</v>
      </c>
    </row>
    <row r="94" spans="1:4" ht="30" customHeight="1" x14ac:dyDescent="0.35">
      <c r="A94" s="62"/>
      <c r="B94" s="62" t="s">
        <v>327</v>
      </c>
      <c r="C94" s="63" t="s">
        <v>328</v>
      </c>
      <c r="D94" s="65">
        <v>2</v>
      </c>
    </row>
    <row r="95" spans="1:4" ht="24" x14ac:dyDescent="0.35">
      <c r="A95" s="62" t="s">
        <v>162</v>
      </c>
      <c r="B95" s="62" t="s">
        <v>377</v>
      </c>
      <c r="C95" s="63" t="s">
        <v>163</v>
      </c>
      <c r="D95" s="66">
        <v>0.05</v>
      </c>
    </row>
    <row r="96" spans="1:4" ht="55.5" customHeight="1" x14ac:dyDescent="0.35">
      <c r="A96" s="62" t="s">
        <v>104</v>
      </c>
      <c r="B96" s="62" t="s">
        <v>376</v>
      </c>
      <c r="C96" s="63" t="s">
        <v>445</v>
      </c>
      <c r="D96" s="65">
        <v>25</v>
      </c>
    </row>
    <row r="97" spans="1:4" ht="65.25" customHeight="1" x14ac:dyDescent="0.35">
      <c r="A97" s="62"/>
      <c r="B97" s="62" t="s">
        <v>329</v>
      </c>
      <c r="C97" s="63" t="s">
        <v>192</v>
      </c>
      <c r="D97" s="65" t="s">
        <v>109</v>
      </c>
    </row>
    <row r="98" spans="1:4" ht="43.5" customHeight="1" x14ac:dyDescent="0.35">
      <c r="A98" s="62"/>
      <c r="B98" s="62" t="s">
        <v>330</v>
      </c>
      <c r="C98" s="63" t="s">
        <v>193</v>
      </c>
      <c r="D98" s="65" t="s">
        <v>109</v>
      </c>
    </row>
    <row r="99" spans="1:4" ht="55.5" customHeight="1" x14ac:dyDescent="0.35">
      <c r="A99" s="62" t="s">
        <v>399</v>
      </c>
      <c r="B99" s="62" t="s">
        <v>406</v>
      </c>
      <c r="C99" s="63" t="s">
        <v>407</v>
      </c>
      <c r="D99" s="65">
        <v>6</v>
      </c>
    </row>
    <row r="100" spans="1:4" ht="54" customHeight="1" x14ac:dyDescent="0.35">
      <c r="A100" s="62" t="s">
        <v>408</v>
      </c>
      <c r="B100" s="62" t="s">
        <v>409</v>
      </c>
      <c r="C100" s="63" t="s">
        <v>410</v>
      </c>
      <c r="D100" s="65">
        <v>2</v>
      </c>
    </row>
    <row r="101" spans="1:4" ht="63.75" customHeight="1" x14ac:dyDescent="0.35">
      <c r="A101" s="62" t="s">
        <v>164</v>
      </c>
      <c r="B101" s="62" t="s">
        <v>167</v>
      </c>
      <c r="C101" s="63" t="s">
        <v>200</v>
      </c>
      <c r="D101" s="65" t="s">
        <v>109</v>
      </c>
    </row>
    <row r="102" spans="1:4" ht="94.5" customHeight="1" x14ac:dyDescent="0.35">
      <c r="A102" s="62" t="s">
        <v>164</v>
      </c>
      <c r="B102" s="62" t="s">
        <v>165</v>
      </c>
      <c r="C102" s="63" t="s">
        <v>166</v>
      </c>
      <c r="D102" s="65" t="s">
        <v>109</v>
      </c>
    </row>
    <row r="103" spans="1:4" x14ac:dyDescent="0.35">
      <c r="A103" s="67"/>
      <c r="B103" s="68"/>
      <c r="C103" s="69"/>
      <c r="D103" s="70"/>
    </row>
    <row r="104" spans="1:4" x14ac:dyDescent="0.35">
      <c r="A104" s="67"/>
      <c r="B104" s="68"/>
      <c r="C104" s="69"/>
      <c r="D104" s="70"/>
    </row>
    <row r="105" spans="1:4" x14ac:dyDescent="0.35">
      <c r="A105" s="67"/>
      <c r="B105" s="68"/>
      <c r="C105" s="69"/>
      <c r="D105" s="70"/>
    </row>
    <row r="106" spans="1:4" x14ac:dyDescent="0.35">
      <c r="A106" s="67"/>
      <c r="B106" s="68"/>
      <c r="C106" s="69"/>
      <c r="D106" s="70"/>
    </row>
    <row r="107" spans="1:4" x14ac:dyDescent="0.35">
      <c r="A107" s="67"/>
      <c r="B107" s="68"/>
      <c r="C107" s="69"/>
      <c r="D107" s="70"/>
    </row>
    <row r="108" spans="1:4" x14ac:dyDescent="0.35">
      <c r="A108" s="67"/>
      <c r="B108" s="68"/>
      <c r="C108" s="69"/>
      <c r="D108" s="70"/>
    </row>
  </sheetData>
  <pageMargins left="1" right="0.7" top="0.75" bottom="0.5" header="0.5" footer="0.3"/>
  <pageSetup orientation="portrait" r:id="rId1"/>
  <headerFooter>
    <oddHeader>&amp;C&amp;"Tahoma,Bold"&amp;12REPEALED</oddHeader>
    <oddFooter>&amp;CPage &amp;P of &amp;N</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20"/>
  <sheetViews>
    <sheetView view="pageLayout" topLeftCell="A13" zoomScaleNormal="100" workbookViewId="0">
      <selection activeCell="C14" sqref="C14"/>
    </sheetView>
  </sheetViews>
  <sheetFormatPr defaultRowHeight="14.5" x14ac:dyDescent="0.35"/>
  <cols>
    <col min="1" max="1" width="19.26953125" style="4" customWidth="1"/>
    <col min="2" max="2" width="15.54296875" style="4" customWidth="1"/>
    <col min="3" max="3" width="41.26953125" style="1" customWidth="1"/>
    <col min="4" max="4" width="10.1796875" style="58" customWidth="1"/>
  </cols>
  <sheetData>
    <row r="1" spans="1:4" ht="25" x14ac:dyDescent="0.35">
      <c r="A1" s="73" t="s">
        <v>58</v>
      </c>
      <c r="B1" s="60" t="s">
        <v>55</v>
      </c>
      <c r="C1" s="60" t="s">
        <v>59</v>
      </c>
      <c r="D1" s="61" t="s">
        <v>57</v>
      </c>
    </row>
    <row r="2" spans="1:4" ht="23" x14ac:dyDescent="0.35">
      <c r="A2" s="62" t="s">
        <v>41</v>
      </c>
      <c r="B2" s="62" t="s">
        <v>368</v>
      </c>
      <c r="C2" s="62" t="s">
        <v>33</v>
      </c>
      <c r="D2" s="75">
        <v>30</v>
      </c>
    </row>
    <row r="3" spans="1:4" ht="93" x14ac:dyDescent="0.35">
      <c r="A3" s="62" t="s">
        <v>34</v>
      </c>
      <c r="B3" s="62" t="s">
        <v>35</v>
      </c>
      <c r="C3" s="63" t="s">
        <v>37</v>
      </c>
      <c r="D3" s="75" t="s">
        <v>38</v>
      </c>
    </row>
    <row r="4" spans="1:4" ht="41.25" customHeight="1" x14ac:dyDescent="0.35">
      <c r="A4" s="62" t="s">
        <v>40</v>
      </c>
      <c r="B4" s="62" t="s">
        <v>42</v>
      </c>
      <c r="C4" s="63" t="s">
        <v>39</v>
      </c>
      <c r="D4" s="75" t="s">
        <v>49</v>
      </c>
    </row>
    <row r="5" spans="1:4" ht="42.75" customHeight="1" x14ac:dyDescent="0.35">
      <c r="A5" s="62" t="s">
        <v>43</v>
      </c>
      <c r="B5" s="62" t="s">
        <v>44</v>
      </c>
      <c r="C5" s="63" t="s">
        <v>45</v>
      </c>
      <c r="D5" s="75" t="s">
        <v>46</v>
      </c>
    </row>
    <row r="6" spans="1:4" ht="75.75" customHeight="1" x14ac:dyDescent="0.35">
      <c r="A6" s="62" t="s">
        <v>47</v>
      </c>
      <c r="B6" s="62" t="s">
        <v>48</v>
      </c>
      <c r="C6" s="63" t="s">
        <v>50</v>
      </c>
      <c r="D6" s="75" t="s">
        <v>49</v>
      </c>
    </row>
    <row r="7" spans="1:4" ht="33" customHeight="1" x14ac:dyDescent="0.35">
      <c r="A7" s="62" t="s">
        <v>51</v>
      </c>
      <c r="B7" s="62" t="s">
        <v>52</v>
      </c>
      <c r="C7" s="63" t="s">
        <v>67</v>
      </c>
      <c r="D7" s="75" t="s">
        <v>49</v>
      </c>
    </row>
    <row r="8" spans="1:4" ht="52.5" customHeight="1" x14ac:dyDescent="0.35">
      <c r="A8" s="62" t="s">
        <v>224</v>
      </c>
      <c r="B8" s="62" t="s">
        <v>72</v>
      </c>
      <c r="C8" s="63" t="s">
        <v>74</v>
      </c>
      <c r="D8" s="75" t="s">
        <v>73</v>
      </c>
    </row>
    <row r="9" spans="1:4" ht="23" x14ac:dyDescent="0.35">
      <c r="A9" s="62" t="s">
        <v>223</v>
      </c>
      <c r="B9" s="62" t="s">
        <v>75</v>
      </c>
      <c r="C9" s="63" t="s">
        <v>77</v>
      </c>
      <c r="D9" s="75" t="s">
        <v>49</v>
      </c>
    </row>
    <row r="10" spans="1:4" ht="163.5" customHeight="1" x14ac:dyDescent="0.35">
      <c r="A10" s="62" t="s">
        <v>224</v>
      </c>
      <c r="B10" s="62" t="s">
        <v>76</v>
      </c>
      <c r="C10" s="63" t="s">
        <v>81</v>
      </c>
      <c r="D10" s="74" t="s">
        <v>93</v>
      </c>
    </row>
    <row r="11" spans="1:4" ht="64.5" customHeight="1" x14ac:dyDescent="0.35">
      <c r="A11" s="62" t="s">
        <v>80</v>
      </c>
      <c r="B11" s="62" t="s">
        <v>84</v>
      </c>
      <c r="C11" s="63" t="s">
        <v>86</v>
      </c>
      <c r="D11" s="76">
        <v>15</v>
      </c>
    </row>
    <row r="12" spans="1:4" ht="41.25" customHeight="1" x14ac:dyDescent="0.35">
      <c r="A12" s="62" t="s">
        <v>82</v>
      </c>
      <c r="B12" s="62" t="s">
        <v>83</v>
      </c>
      <c r="C12" s="63" t="s">
        <v>85</v>
      </c>
      <c r="D12" s="75" t="s">
        <v>49</v>
      </c>
    </row>
    <row r="13" spans="1:4" ht="139" x14ac:dyDescent="0.35">
      <c r="A13" s="62" t="s">
        <v>104</v>
      </c>
      <c r="B13" s="62" t="s">
        <v>105</v>
      </c>
      <c r="C13" s="63" t="s">
        <v>495</v>
      </c>
      <c r="D13" s="75">
        <v>15</v>
      </c>
    </row>
    <row r="14" spans="1:4" ht="81.5" x14ac:dyDescent="0.35">
      <c r="A14" s="62" t="s">
        <v>91</v>
      </c>
      <c r="B14" s="62" t="s">
        <v>369</v>
      </c>
      <c r="C14" s="63" t="s">
        <v>448</v>
      </c>
      <c r="D14" s="75" t="s">
        <v>92</v>
      </c>
    </row>
    <row r="15" spans="1:4" ht="51.75" customHeight="1" x14ac:dyDescent="0.35">
      <c r="A15" s="62" t="s">
        <v>94</v>
      </c>
      <c r="B15" s="62" t="s">
        <v>370</v>
      </c>
      <c r="C15" s="63" t="s">
        <v>95</v>
      </c>
      <c r="D15" s="75" t="s">
        <v>49</v>
      </c>
    </row>
    <row r="16" spans="1:4" ht="52.5" customHeight="1" x14ac:dyDescent="0.35">
      <c r="A16" s="62" t="s">
        <v>96</v>
      </c>
      <c r="B16" s="62" t="s">
        <v>371</v>
      </c>
      <c r="C16" s="63" t="s">
        <v>95</v>
      </c>
      <c r="D16" s="75" t="s">
        <v>49</v>
      </c>
    </row>
    <row r="17" spans="1:4" ht="93" x14ac:dyDescent="0.35">
      <c r="A17" s="62" t="s">
        <v>97</v>
      </c>
      <c r="B17" s="62" t="s">
        <v>372</v>
      </c>
      <c r="C17" s="63" t="s">
        <v>144</v>
      </c>
      <c r="D17" s="75">
        <v>1000</v>
      </c>
    </row>
    <row r="18" spans="1:4" ht="54" customHeight="1" x14ac:dyDescent="0.35">
      <c r="A18" s="62" t="s">
        <v>98</v>
      </c>
      <c r="B18" s="62" t="s">
        <v>373</v>
      </c>
      <c r="C18" s="63" t="s">
        <v>99</v>
      </c>
      <c r="D18" s="75" t="s">
        <v>49</v>
      </c>
    </row>
    <row r="19" spans="1:4" ht="104.25" customHeight="1" x14ac:dyDescent="0.35">
      <c r="A19" s="62" t="s">
        <v>100</v>
      </c>
      <c r="B19" s="62" t="s">
        <v>374</v>
      </c>
      <c r="C19" s="63" t="s">
        <v>144</v>
      </c>
      <c r="D19" s="75">
        <v>1000</v>
      </c>
    </row>
    <row r="20" spans="1:4" ht="40.5" customHeight="1" x14ac:dyDescent="0.35">
      <c r="A20" s="62" t="s">
        <v>101</v>
      </c>
      <c r="B20" s="62" t="s">
        <v>375</v>
      </c>
      <c r="C20" s="63" t="s">
        <v>102</v>
      </c>
      <c r="D20" s="77" t="s">
        <v>103</v>
      </c>
    </row>
  </sheetData>
  <pageMargins left="1" right="0.7" top="0.75" bottom="0.5" header="0.5" footer="0.3"/>
  <pageSetup orientation="portrait" r:id="rId1"/>
  <headerFooter>
    <oddHeader xml:space="preserve">&amp;C&amp;"Tahoma,Bold"&amp;12REIMBURSEMENT FEES
</oddHeader>
    <oddFooter>Page &amp;P of &amp;N</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7"/>
  <sheetViews>
    <sheetView view="pageLayout" zoomScaleNormal="100" workbookViewId="0">
      <selection activeCell="B2" sqref="B2"/>
    </sheetView>
  </sheetViews>
  <sheetFormatPr defaultRowHeight="14.5" x14ac:dyDescent="0.35"/>
  <cols>
    <col min="1" max="1" width="19.453125" style="4" customWidth="1"/>
    <col min="2" max="2" width="16.26953125" style="4" customWidth="1"/>
    <col min="3" max="3" width="41.1796875" style="1" customWidth="1"/>
    <col min="4" max="4" width="9.7265625" style="79" customWidth="1"/>
  </cols>
  <sheetData>
    <row r="1" spans="1:4" ht="35.25" customHeight="1" x14ac:dyDescent="0.35">
      <c r="A1" s="52" t="s">
        <v>58</v>
      </c>
      <c r="B1" s="52" t="s">
        <v>55</v>
      </c>
      <c r="C1" s="52" t="s">
        <v>59</v>
      </c>
      <c r="D1" s="78" t="s">
        <v>57</v>
      </c>
    </row>
    <row r="2" spans="1:4" ht="109.5" customHeight="1" x14ac:dyDescent="0.35">
      <c r="A2" s="62" t="s">
        <v>53</v>
      </c>
      <c r="B2" s="62" t="s">
        <v>63</v>
      </c>
      <c r="C2" s="63" t="s">
        <v>449</v>
      </c>
      <c r="D2" s="75" t="s">
        <v>64</v>
      </c>
    </row>
    <row r="3" spans="1:4" ht="71.25" customHeight="1" x14ac:dyDescent="0.35">
      <c r="A3" s="62" t="s">
        <v>68</v>
      </c>
      <c r="B3" s="62" t="s">
        <v>69</v>
      </c>
      <c r="C3" s="63" t="s">
        <v>450</v>
      </c>
      <c r="D3" s="75">
        <v>50</v>
      </c>
    </row>
    <row r="4" spans="1:4" ht="80.25" customHeight="1" x14ac:dyDescent="0.35">
      <c r="A4" s="62" t="s">
        <v>70</v>
      </c>
      <c r="B4" s="62" t="s">
        <v>71</v>
      </c>
      <c r="C4" s="63" t="s">
        <v>451</v>
      </c>
      <c r="D4" s="75">
        <v>100</v>
      </c>
    </row>
    <row r="5" spans="1:4" ht="35.5" x14ac:dyDescent="0.35">
      <c r="A5" s="62" t="s">
        <v>78</v>
      </c>
      <c r="B5" s="62" t="s">
        <v>79</v>
      </c>
      <c r="C5" s="63" t="s">
        <v>452</v>
      </c>
      <c r="D5" s="75">
        <v>50</v>
      </c>
    </row>
    <row r="6" spans="1:4" ht="52.5" customHeight="1" x14ac:dyDescent="0.35">
      <c r="A6" s="62" t="s">
        <v>87</v>
      </c>
      <c r="B6" s="62" t="s">
        <v>88</v>
      </c>
      <c r="C6" s="63" t="s">
        <v>453</v>
      </c>
      <c r="D6" s="75">
        <v>100</v>
      </c>
    </row>
    <row r="7" spans="1:4" ht="51.75" customHeight="1" x14ac:dyDescent="0.35">
      <c r="A7" s="62" t="s">
        <v>89</v>
      </c>
      <c r="B7" s="62" t="s">
        <v>90</v>
      </c>
      <c r="C7" s="63" t="s">
        <v>454</v>
      </c>
      <c r="D7" s="75">
        <v>100</v>
      </c>
    </row>
  </sheetData>
  <pageMargins left="1" right="0.7" top="0.75" bottom="0.5" header="0.5" footer="0.3"/>
  <pageSetup orientation="portrait" r:id="rId1"/>
  <headerFooter>
    <oddHeader>&amp;C&amp;"Tahoma,Bold"&amp;12FINES</oddHeader>
    <oddFooter>Page &amp;P of &amp;N</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18"/>
  <sheetViews>
    <sheetView view="pageLayout" zoomScaleNormal="100" workbookViewId="0">
      <selection activeCell="A15" sqref="A15"/>
    </sheetView>
  </sheetViews>
  <sheetFormatPr defaultRowHeight="14.5" x14ac:dyDescent="0.35"/>
  <cols>
    <col min="1" max="1" width="28.81640625" style="4" customWidth="1"/>
    <col min="2" max="2" width="10.54296875" style="1" customWidth="1"/>
    <col min="3" max="4" width="10.1796875" customWidth="1"/>
    <col min="5" max="5" width="10" customWidth="1"/>
    <col min="6" max="6" width="10.453125" customWidth="1"/>
    <col min="7" max="7" width="12" customWidth="1"/>
  </cols>
  <sheetData>
    <row r="1" spans="1:6" ht="36" customHeight="1" x14ac:dyDescent="0.35">
      <c r="A1" s="90" t="s">
        <v>218</v>
      </c>
      <c r="B1" s="88" t="s">
        <v>478</v>
      </c>
      <c r="C1" s="88" t="s">
        <v>479</v>
      </c>
      <c r="D1" s="88" t="s">
        <v>480</v>
      </c>
      <c r="E1" s="88" t="s">
        <v>481</v>
      </c>
      <c r="F1" s="89" t="s">
        <v>482</v>
      </c>
    </row>
    <row r="2" spans="1:6" ht="23.25" customHeight="1" x14ac:dyDescent="0.35">
      <c r="A2" s="87" t="s">
        <v>455</v>
      </c>
      <c r="B2" s="82">
        <v>40</v>
      </c>
      <c r="C2" s="82">
        <v>40</v>
      </c>
      <c r="D2" s="82">
        <v>40</v>
      </c>
      <c r="E2" s="82">
        <v>40</v>
      </c>
      <c r="F2" s="83">
        <v>40</v>
      </c>
    </row>
    <row r="3" spans="1:6" ht="26.25" customHeight="1" x14ac:dyDescent="0.35">
      <c r="A3" s="87" t="s">
        <v>456</v>
      </c>
      <c r="B3" s="82">
        <v>1</v>
      </c>
      <c r="C3" s="82">
        <v>1</v>
      </c>
      <c r="D3" s="82">
        <v>2</v>
      </c>
      <c r="E3" s="82">
        <v>2</v>
      </c>
      <c r="F3" s="83"/>
    </row>
    <row r="4" spans="1:6" ht="25.5" customHeight="1" x14ac:dyDescent="0.35">
      <c r="A4" s="87" t="s">
        <v>457</v>
      </c>
      <c r="B4" s="82">
        <v>1</v>
      </c>
      <c r="C4" s="82"/>
      <c r="D4" s="82"/>
      <c r="E4" s="82"/>
      <c r="F4" s="83"/>
    </row>
    <row r="5" spans="1:6" ht="24.75" customHeight="1" x14ac:dyDescent="0.35">
      <c r="A5" s="87" t="s">
        <v>458</v>
      </c>
      <c r="B5" s="82">
        <v>2</v>
      </c>
      <c r="C5" s="82"/>
      <c r="D5" s="82"/>
      <c r="E5" s="82"/>
      <c r="F5" s="83"/>
    </row>
    <row r="6" spans="1:6" ht="24.75" customHeight="1" x14ac:dyDescent="0.35">
      <c r="A6" s="87" t="s">
        <v>459</v>
      </c>
      <c r="B6" s="82">
        <v>0.5</v>
      </c>
      <c r="C6" s="82"/>
      <c r="D6" s="82"/>
      <c r="E6" s="82"/>
      <c r="F6" s="83"/>
    </row>
    <row r="7" spans="1:6" ht="23" x14ac:dyDescent="0.35">
      <c r="A7" s="87" t="s">
        <v>460</v>
      </c>
      <c r="B7" s="82">
        <v>45</v>
      </c>
      <c r="C7" s="82">
        <v>45</v>
      </c>
      <c r="D7" s="82">
        <v>45</v>
      </c>
      <c r="E7" s="82">
        <v>45</v>
      </c>
      <c r="F7" s="83"/>
    </row>
    <row r="8" spans="1:6" ht="19.5" customHeight="1" x14ac:dyDescent="0.35">
      <c r="A8" s="87" t="s">
        <v>219</v>
      </c>
      <c r="B8" s="82">
        <v>20</v>
      </c>
      <c r="C8" s="82"/>
      <c r="D8" s="82"/>
      <c r="E8" s="82"/>
      <c r="F8" s="83"/>
    </row>
    <row r="9" spans="1:6" ht="19.5" customHeight="1" x14ac:dyDescent="0.35">
      <c r="A9" s="87" t="s">
        <v>485</v>
      </c>
      <c r="B9" s="82">
        <v>2</v>
      </c>
      <c r="C9" s="82"/>
      <c r="D9" s="82"/>
      <c r="E9" s="82"/>
      <c r="F9" s="83"/>
    </row>
    <row r="10" spans="1:6" ht="23" x14ac:dyDescent="0.35">
      <c r="A10" s="87" t="s">
        <v>461</v>
      </c>
      <c r="B10" s="82">
        <v>5</v>
      </c>
      <c r="C10" s="82">
        <v>5</v>
      </c>
      <c r="D10" s="82">
        <v>5</v>
      </c>
      <c r="E10" s="82">
        <v>5</v>
      </c>
      <c r="F10" s="83">
        <v>5</v>
      </c>
    </row>
    <row r="11" spans="1:6" ht="23" x14ac:dyDescent="0.35">
      <c r="A11" s="87" t="s">
        <v>462</v>
      </c>
      <c r="B11" s="82">
        <v>10</v>
      </c>
      <c r="C11" s="82">
        <v>10</v>
      </c>
      <c r="D11" s="82">
        <v>20</v>
      </c>
      <c r="E11" s="82">
        <v>20</v>
      </c>
      <c r="F11" s="83">
        <v>20</v>
      </c>
    </row>
    <row r="12" spans="1:6" ht="21.75" customHeight="1" x14ac:dyDescent="0.35">
      <c r="A12" s="84" t="s">
        <v>220</v>
      </c>
      <c r="B12" s="85">
        <f>SUM(B2:B11)</f>
        <v>126.5</v>
      </c>
      <c r="C12" s="82"/>
      <c r="D12" s="82"/>
      <c r="E12" s="82"/>
      <c r="F12" s="83"/>
    </row>
    <row r="13" spans="1:6" ht="23" x14ac:dyDescent="0.35">
      <c r="A13" s="87" t="s">
        <v>463</v>
      </c>
      <c r="B13" s="82"/>
      <c r="C13" s="82">
        <v>80</v>
      </c>
      <c r="D13" s="82">
        <v>80</v>
      </c>
      <c r="E13" s="82">
        <v>80</v>
      </c>
      <c r="F13" s="83">
        <v>133</v>
      </c>
    </row>
    <row r="14" spans="1:6" ht="23" x14ac:dyDescent="0.35">
      <c r="A14" s="87" t="s">
        <v>486</v>
      </c>
      <c r="B14" s="82"/>
      <c r="C14" s="82">
        <v>5</v>
      </c>
      <c r="D14" s="82">
        <v>5</v>
      </c>
      <c r="E14" s="82">
        <v>5</v>
      </c>
      <c r="F14" s="83"/>
    </row>
    <row r="15" spans="1:6" ht="23" x14ac:dyDescent="0.35">
      <c r="A15" s="87" t="s">
        <v>464</v>
      </c>
      <c r="B15" s="82"/>
      <c r="C15" s="82">
        <v>0.25</v>
      </c>
      <c r="D15" s="82">
        <v>0.25</v>
      </c>
      <c r="E15" s="82">
        <v>0.5</v>
      </c>
      <c r="F15" s="83"/>
    </row>
    <row r="16" spans="1:6" ht="21" customHeight="1" x14ac:dyDescent="0.35">
      <c r="A16" s="84" t="s">
        <v>220</v>
      </c>
      <c r="B16" s="82"/>
      <c r="C16" s="85">
        <f>SUM(C2:C15)</f>
        <v>186.25</v>
      </c>
      <c r="D16" s="85">
        <f>SUM(D2:D15)</f>
        <v>197.25</v>
      </c>
      <c r="E16" s="82"/>
      <c r="F16" s="83"/>
    </row>
    <row r="17" spans="1:6" ht="23" x14ac:dyDescent="0.35">
      <c r="A17" s="87" t="s">
        <v>465</v>
      </c>
      <c r="B17" s="82"/>
      <c r="C17" s="82"/>
      <c r="D17" s="82"/>
      <c r="E17" s="82">
        <v>0.5</v>
      </c>
      <c r="F17" s="83"/>
    </row>
    <row r="18" spans="1:6" ht="23.25" customHeight="1" x14ac:dyDescent="0.35">
      <c r="A18" s="84" t="s">
        <v>220</v>
      </c>
      <c r="B18" s="82"/>
      <c r="C18" s="82"/>
      <c r="D18" s="82"/>
      <c r="E18" s="85">
        <f>SUM(E2:E17)</f>
        <v>198</v>
      </c>
      <c r="F18" s="86">
        <f>SUM(F2:F17)</f>
        <v>198</v>
      </c>
    </row>
  </sheetData>
  <pageMargins left="1" right="0.7" top="0.75" bottom="0.5" header="0.25" footer="0.3"/>
  <pageSetup orientation="portrait" r:id="rId1"/>
  <headerFooter>
    <oddHeader>&amp;C&amp;"Tahoma,Bold"&amp;12DISTRICT COURT 
BASE COSTS</oddHeader>
  </headerFooter>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6"/>
  <sheetViews>
    <sheetView view="pageLayout" topLeftCell="A7" zoomScaleNormal="100" workbookViewId="0">
      <selection activeCell="C17" sqref="C17"/>
    </sheetView>
  </sheetViews>
  <sheetFormatPr defaultRowHeight="14.5" x14ac:dyDescent="0.35"/>
  <cols>
    <col min="1" max="1" width="35.7265625" customWidth="1"/>
    <col min="2" max="2" width="14.26953125" customWidth="1"/>
    <col min="3" max="3" width="14.453125" customWidth="1"/>
    <col min="4" max="4" width="14.81640625" customWidth="1"/>
  </cols>
  <sheetData>
    <row r="1" spans="1:4" ht="38.5" x14ac:dyDescent="0.35">
      <c r="A1" s="81" t="s">
        <v>483</v>
      </c>
      <c r="B1" s="81" t="s">
        <v>484</v>
      </c>
      <c r="C1" s="72" t="s">
        <v>489</v>
      </c>
      <c r="D1" s="81" t="s">
        <v>487</v>
      </c>
    </row>
    <row r="2" spans="1:4" ht="36.75" customHeight="1" x14ac:dyDescent="0.35">
      <c r="A2" s="80" t="s">
        <v>466</v>
      </c>
      <c r="B2" s="6" t="s">
        <v>493</v>
      </c>
      <c r="C2" s="6"/>
      <c r="D2" s="6"/>
    </row>
    <row r="3" spans="1:4" ht="30.75" customHeight="1" x14ac:dyDescent="0.35">
      <c r="A3" s="81" t="s">
        <v>492</v>
      </c>
      <c r="B3" s="94" t="s">
        <v>493</v>
      </c>
      <c r="C3" s="71"/>
      <c r="D3" s="71"/>
    </row>
    <row r="4" spans="1:4" ht="31.5" customHeight="1" x14ac:dyDescent="0.35">
      <c r="A4" s="80" t="s">
        <v>467</v>
      </c>
      <c r="B4" s="6" t="s">
        <v>493</v>
      </c>
      <c r="C4" s="6"/>
      <c r="D4" s="6"/>
    </row>
    <row r="5" spans="1:4" x14ac:dyDescent="0.35">
      <c r="A5" s="81" t="s">
        <v>468</v>
      </c>
      <c r="B5" s="94" t="s">
        <v>493</v>
      </c>
      <c r="C5" s="71"/>
      <c r="D5" s="71"/>
    </row>
    <row r="6" spans="1:4" x14ac:dyDescent="0.35">
      <c r="A6" s="80" t="s">
        <v>469</v>
      </c>
      <c r="B6" s="6" t="s">
        <v>493</v>
      </c>
      <c r="C6" s="6"/>
      <c r="D6" s="6"/>
    </row>
    <row r="7" spans="1:4" ht="33.75" customHeight="1" x14ac:dyDescent="0.35">
      <c r="A7" s="81" t="s">
        <v>470</v>
      </c>
      <c r="B7" s="94" t="s">
        <v>493</v>
      </c>
      <c r="C7" s="71"/>
      <c r="D7" s="71"/>
    </row>
    <row r="8" spans="1:4" ht="35.25" customHeight="1" x14ac:dyDescent="0.35">
      <c r="A8" s="80" t="s">
        <v>471</v>
      </c>
      <c r="B8" s="6" t="s">
        <v>493</v>
      </c>
      <c r="C8" s="6"/>
      <c r="D8" s="6"/>
    </row>
    <row r="9" spans="1:4" x14ac:dyDescent="0.35">
      <c r="A9" s="81" t="s">
        <v>472</v>
      </c>
      <c r="B9" s="71" t="s">
        <v>493</v>
      </c>
      <c r="C9" s="71"/>
      <c r="D9" s="71"/>
    </row>
    <row r="10" spans="1:4" ht="26" x14ac:dyDescent="0.35">
      <c r="A10" s="80" t="s">
        <v>473</v>
      </c>
      <c r="B10" s="92" t="s">
        <v>493</v>
      </c>
      <c r="C10" s="6"/>
      <c r="D10" s="6"/>
    </row>
    <row r="11" spans="1:4" x14ac:dyDescent="0.35">
      <c r="A11" s="81" t="s">
        <v>474</v>
      </c>
      <c r="B11" s="71" t="s">
        <v>493</v>
      </c>
      <c r="C11" s="71"/>
      <c r="D11" s="71"/>
    </row>
    <row r="12" spans="1:4" x14ac:dyDescent="0.35">
      <c r="A12" s="91" t="s">
        <v>475</v>
      </c>
      <c r="B12" s="92" t="s">
        <v>493</v>
      </c>
      <c r="C12" s="92"/>
      <c r="D12" s="92"/>
    </row>
    <row r="13" spans="1:4" ht="34.5" customHeight="1" x14ac:dyDescent="0.35">
      <c r="A13" s="93" t="s">
        <v>476</v>
      </c>
      <c r="B13" s="71" t="s">
        <v>493</v>
      </c>
      <c r="C13" s="94"/>
      <c r="D13" s="94"/>
    </row>
    <row r="14" spans="1:4" ht="30.75" customHeight="1" x14ac:dyDescent="0.35">
      <c r="A14" s="91" t="s">
        <v>477</v>
      </c>
      <c r="B14" s="92" t="s">
        <v>493</v>
      </c>
      <c r="C14" s="92"/>
      <c r="D14" s="92"/>
    </row>
    <row r="15" spans="1:4" ht="26" x14ac:dyDescent="0.35">
      <c r="A15" s="93" t="s">
        <v>490</v>
      </c>
      <c r="B15" s="71"/>
      <c r="C15" s="94" t="s">
        <v>494</v>
      </c>
      <c r="D15" s="94"/>
    </row>
    <row r="16" spans="1:4" ht="27.75" customHeight="1" x14ac:dyDescent="0.35">
      <c r="A16" s="91" t="s">
        <v>491</v>
      </c>
      <c r="B16" s="92"/>
      <c r="C16" s="92" t="s">
        <v>494</v>
      </c>
      <c r="D16" s="92" t="s">
        <v>488</v>
      </c>
    </row>
  </sheetData>
  <pageMargins left="1" right="0.7" top="0.75" bottom="0.5" header="0.25" footer="0.3"/>
  <pageSetup orientation="portrait" r:id="rId1"/>
  <headerFooter>
    <oddHeader>&amp;C&amp;"Tahoma,Bold"&amp;12DISTRICT COURT ADD ON CRIMINAL FEES</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4</vt:i4>
      </vt:variant>
    </vt:vector>
  </HeadingPairs>
  <TitlesOfParts>
    <vt:vector size="12" baseType="lpstr">
      <vt:lpstr>DC fees</vt:lpstr>
      <vt:lpstr>CC fees</vt:lpstr>
      <vt:lpstr>Definitions</vt:lpstr>
      <vt:lpstr>Repealed</vt:lpstr>
      <vt:lpstr>Reimbursement Fees</vt:lpstr>
      <vt:lpstr>Fines</vt:lpstr>
      <vt:lpstr>Criminal before 1.1.2004</vt:lpstr>
      <vt:lpstr>Additional costs 1.1.2004</vt:lpstr>
      <vt:lpstr>Definitions!Print_Titles</vt:lpstr>
      <vt:lpstr>Fines!Print_Titles</vt:lpstr>
      <vt:lpstr>'Reimbursement Fees'!Print_Titles</vt:lpstr>
      <vt:lpstr>Repealed!Print_Titles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Woodburn</dc:creator>
  <cp:lastModifiedBy>Patti L. Henry</cp:lastModifiedBy>
  <cp:lastPrinted>2019-07-31T20:22:28Z</cp:lastPrinted>
  <dcterms:created xsi:type="dcterms:W3CDTF">2016-03-02T15:59:15Z</dcterms:created>
  <dcterms:modified xsi:type="dcterms:W3CDTF">2023-04-10T18:53:03Z</dcterms:modified>
</cp:coreProperties>
</file>